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7343CA25-3A48-4C44-9D9E-6542D8840CF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<sst xmlns="http://schemas.openxmlformats.org/spreadsheetml/2006/main" count="266" uniqueCount="98">
  <si>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</si>
  <si>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</si>
  <si>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</si>
  <si>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</si>
  <si>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</si>
  <si>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</si>
  <si>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</si>
  <si>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</si>
  <si>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</si>
  <si>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</si>
  <si>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</si>
  <si>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</si>
  <si>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</si>
  <si>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</si>
  <si>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</si>
  <si>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</si>
  <si>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</si>
  <si>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</si>
  <si>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</si>
  <si>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</si>
  <si>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</si>
  <si>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</si>
  <si>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</si>
  <si>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</si>
  <si>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</si>
  <si>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</si>
  <si>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</si>
  <si>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</si>
  <si>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</si>
  <si>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</si>
  <si>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</si>
  <si>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</si>
  <si>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</si>
  <si>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</si>
  <si>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</si>
  <si>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</si>
  <si>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</si>
  <si>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</si>
  <si>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</si>
  <si>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</si>
  <si>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</si>
  <si>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</si>
  <si>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</si>
  <si>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</si>
  <si>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</si>
  <si>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</si>
  <si>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</si>
  <si>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</si>
  <si>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</si>
  <si>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</si>
  <si>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</si>
  <si>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</si>
  <si>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</si>
  <si>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</si>
  <si>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</si>
  <si>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</si>
  <si>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</si>
  <si>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</si>
  <si>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</si>
  <si>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</si>
  <si>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</si>
  <si>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</si>
  <si>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</si>
  <si>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</si>
  <si>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</si>
  <si>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</si>
  <si>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</si>
  <si>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</si>
  <si>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</si>
  <si>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</si>
  <si>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</si>
  <si>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</si>
  <si>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</si>
  <si>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</si>
  <si>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</si>
  <si>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</si>
  <si>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</si>
  <si>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</si>
  <si>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</si>
  <si>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</si>
  <si>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</si>
  <si>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</si>
  <si>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</si>
  <si>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</si>
  <si>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</si>
  <si>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</si>
  <si>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</si>
  <si>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</si>
  <si>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</si>
  <si>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</si>
  <si>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</si>
  <si>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</si>
  <si>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1901</t>
  </si>
  <si>
    <t>Darwin Maplewood</t>
  </si>
  <si>
    <t>DP</t>
  </si>
  <si>
    <t>September 2023</t>
  </si>
  <si>
    <t>Unit Changes</t>
  </si>
  <si>
    <t>Revit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</si>
</sst>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D14" sqref="AD14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94</v>
      </c>
      <c r="D10" s="59">
        <v>8</v>
      </c>
      <c r="E10" s="59" t="s">
        <v>20</v>
      </c>
      <c r="F10" s="59" t="s">
        <v>20</v>
      </c>
      <c r="G10" s="59">
        <v>0</v>
      </c>
      <c r="H10" s="59">
        <v>8</v>
      </c>
      <c r="I10" s="59">
        <v>1</v>
      </c>
      <c r="J10" s="59"/>
      <c r="K10" s="59"/>
      <c r="L10" s="59" t="s">
        <v>20</v>
      </c>
      <c r="M10" s="59" t="s">
        <v>20</v>
      </c>
      <c r="N10" s="59"/>
      <c r="O10" s="59"/>
      <c r="P10" s="59">
        <v>1</v>
      </c>
      <c r="Q10" s="59"/>
      <c r="R10" s="59"/>
      <c r="S10" s="59" t="s">
        <v>20</v>
      </c>
      <c r="T10" s="59" t="s">
        <v>20</v>
      </c>
      <c r="U10" s="59"/>
      <c r="V10" s="59"/>
      <c r="W10" s="59">
        <v>2</v>
      </c>
      <c r="X10" s="59"/>
      <c r="Y10" s="59"/>
      <c r="Z10" s="59" t="s">
        <v>20</v>
      </c>
      <c r="AA10" s="59" t="s">
        <v>20</v>
      </c>
      <c r="AB10" s="59"/>
      <c r="AC10" s="59"/>
      <c r="AD10" s="59">
        <v>3</v>
      </c>
      <c r="AE10" s="59"/>
      <c r="AF10" s="59"/>
      <c r="AG10" s="59" t="s">
        <v>20</v>
      </c>
      <c r="AH10" s="59" t="s">
        <v>20</v>
      </c>
      <c r="AI10" s="60">
        <f t="shared" si="0"/>
        <v>23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94</v>
      </c>
      <c r="D11" s="61"/>
      <c r="E11" s="59" t="s">
        <v>20</v>
      </c>
      <c r="F11" s="59" t="s">
        <v>20</v>
      </c>
      <c r="G11" s="61"/>
      <c r="H11" s="61"/>
      <c r="I11" s="61">
        <v>4</v>
      </c>
      <c r="J11" s="61">
        <v>4</v>
      </c>
      <c r="K11" s="61">
        <v>4</v>
      </c>
      <c r="L11" s="59" t="s">
        <v>20</v>
      </c>
      <c r="M11" s="59" t="s">
        <v>20</v>
      </c>
      <c r="N11" s="61">
        <v>2</v>
      </c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14</v>
      </c>
      <c r="AJ11" s="43" t="s">
        <v>97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92</v>
      </c>
      <c r="B12" s="44" t="s">
        <v>93</v>
      </c>
      <c r="C12" s="45" t="s">
        <v>94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>
        <v>4</v>
      </c>
      <c r="O12" s="59">
        <v>8.5</v>
      </c>
      <c r="P12" s="59">
        <v>7.5</v>
      </c>
      <c r="Q12" s="59">
        <v>8.5</v>
      </c>
      <c r="R12" s="59">
        <v>7.5</v>
      </c>
      <c r="S12" s="59" t="s">
        <v>20</v>
      </c>
      <c r="T12" s="59" t="s">
        <v>20</v>
      </c>
      <c r="U12" s="59">
        <v>8.5</v>
      </c>
      <c r="V12" s="59">
        <v>9</v>
      </c>
      <c r="W12" s="59">
        <v>6.5</v>
      </c>
      <c r="X12" s="59">
        <v>8</v>
      </c>
      <c r="Y12" s="59">
        <v>6</v>
      </c>
      <c r="Z12" s="59" t="s">
        <v>20</v>
      </c>
      <c r="AA12" s="59" t="s">
        <v>20</v>
      </c>
      <c r="AB12" s="59">
        <v>0</v>
      </c>
      <c r="AC12" s="59">
        <v>6.5</v>
      </c>
      <c r="AD12" s="59">
        <v>4.5</v>
      </c>
      <c r="AE12" s="59"/>
      <c r="AF12" s="59">
        <v>4</v>
      </c>
      <c r="AG12" s="59" t="s">
        <v>20</v>
      </c>
      <c r="AH12" s="59" t="s">
        <v>20</v>
      </c>
      <c r="AI12" s="60">
        <f>SUM(D12:AH12)</f>
        <v>89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M21" si="1">SUM(D8:D20)</f>
        <v>8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8</v>
      </c>
      <c r="I21" s="62">
        <f t="shared" si="1"/>
        <v>5</v>
      </c>
      <c r="J21" s="62">
        <f t="shared" si="1"/>
        <v>4</v>
      </c>
      <c r="K21" s="62">
        <f t="shared" si="1"/>
        <v>4</v>
      </c>
      <c r="L21" s="62">
        <f t="shared" si="1"/>
        <v>0</v>
      </c>
      <c r="M21" s="62">
        <f t="shared" si="1"/>
        <v>0</v>
      </c>
      <c r="N21" s="62">
        <f>SUM(N8:N20)</f>
        <v>6</v>
      </c>
      <c r="O21" s="62">
        <f t="shared" ref="O21:T21" si="2">SUM(O8:O20)</f>
        <v>8.5</v>
      </c>
      <c r="P21" s="62">
        <f t="shared" si="2"/>
        <v>8.5</v>
      </c>
      <c r="Q21" s="62">
        <f t="shared" si="2"/>
        <v>8.5</v>
      </c>
      <c r="R21" s="62">
        <f t="shared" si="2"/>
        <v>7.5</v>
      </c>
      <c r="S21" s="62">
        <f t="shared" si="2"/>
        <v>0</v>
      </c>
      <c r="T21" s="62">
        <f t="shared" si="2"/>
        <v>0</v>
      </c>
      <c r="U21" s="62">
        <f>SUM(U8:U20)</f>
        <v>8.5</v>
      </c>
      <c r="V21" s="62">
        <f t="shared" ref="V21:AA21" si="3">SUM(V8:V20)</f>
        <v>9</v>
      </c>
      <c r="W21" s="62">
        <f t="shared" si="3"/>
        <v>8.5</v>
      </c>
      <c r="X21" s="62">
        <f t="shared" si="3"/>
        <v>8</v>
      </c>
      <c r="Y21" s="62">
        <f t="shared" si="3"/>
        <v>6</v>
      </c>
      <c r="Z21" s="62">
        <f t="shared" si="3"/>
        <v>0</v>
      </c>
      <c r="AA21" s="62">
        <f t="shared" si="3"/>
        <v>0</v>
      </c>
      <c r="AB21" s="62">
        <f>SUM(AB8:AB20)</f>
        <v>0</v>
      </c>
      <c r="AC21" s="62">
        <f t="shared" ref="AC21:AH21" si="4">SUM(AC8:AC20)</f>
        <v>6.5</v>
      </c>
      <c r="AD21" s="62">
        <f t="shared" si="4"/>
        <v>7.5</v>
      </c>
      <c r="AE21" s="62">
        <f t="shared" si="4"/>
        <v>0</v>
      </c>
      <c r="AF21" s="62">
        <f t="shared" si="4"/>
        <v>4</v>
      </c>
      <c r="AG21" s="62">
        <f t="shared" si="4"/>
        <v>0</v>
      </c>
      <c r="AH21" s="62">
        <f t="shared" si="4"/>
        <v>0</v>
      </c>
      <c r="AI21" s="60">
        <f t="shared" ref="AI21" si="5">SUM(AI8:AI20)</f>
        <v>126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>
        <v>4</v>
      </c>
      <c r="J25" s="64">
        <v>4</v>
      </c>
      <c r="K25" s="64">
        <v>4</v>
      </c>
      <c r="L25" s="64"/>
      <c r="M25" s="64"/>
      <c r="N25" s="64">
        <v>2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14</v>
      </c>
      <c r="AJ25" s="51" t="s">
        <v>97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7">SUM(D21:D30)</f>
        <v>8</v>
      </c>
      <c r="E31" s="62">
        <f t="shared" si="7"/>
        <v>0</v>
      </c>
      <c r="F31" s="62">
        <f t="shared" si="7"/>
        <v>0</v>
      </c>
      <c r="G31" s="62">
        <f t="shared" si="7"/>
        <v>0</v>
      </c>
      <c r="H31" s="62">
        <f t="shared" si="7"/>
        <v>8</v>
      </c>
      <c r="I31" s="62">
        <f t="shared" si="7"/>
        <v>9</v>
      </c>
      <c r="J31" s="62">
        <f t="shared" si="7"/>
        <v>8</v>
      </c>
      <c r="K31" s="62">
        <f t="shared" si="7"/>
        <v>8</v>
      </c>
      <c r="L31" s="62">
        <f t="shared" si="7"/>
        <v>0</v>
      </c>
      <c r="M31" s="62">
        <f t="shared" si="7"/>
        <v>0</v>
      </c>
      <c r="N31" s="62">
        <f t="shared" si="7"/>
        <v>8</v>
      </c>
      <c r="O31" s="62">
        <f t="shared" si="7"/>
        <v>8.5</v>
      </c>
      <c r="P31" s="62">
        <f t="shared" si="7"/>
        <v>8.5</v>
      </c>
      <c r="Q31" s="62">
        <f t="shared" si="7"/>
        <v>8.5</v>
      </c>
      <c r="R31" s="62">
        <f t="shared" si="7"/>
        <v>7.5</v>
      </c>
      <c r="S31" s="62">
        <f t="shared" si="7"/>
        <v>0</v>
      </c>
      <c r="T31" s="62">
        <f t="shared" si="7"/>
        <v>0</v>
      </c>
      <c r="U31" s="62">
        <f t="shared" si="7"/>
        <v>8.5</v>
      </c>
      <c r="V31" s="62">
        <f t="shared" si="7"/>
        <v>9</v>
      </c>
      <c r="W31" s="62">
        <f t="shared" si="7"/>
        <v>8.5</v>
      </c>
      <c r="X31" s="62">
        <f t="shared" si="7"/>
        <v>8</v>
      </c>
      <c r="Y31" s="62">
        <f t="shared" si="7"/>
        <v>6</v>
      </c>
      <c r="Z31" s="62">
        <f t="shared" si="7"/>
        <v>0</v>
      </c>
      <c r="AA31" s="62">
        <f t="shared" si="7"/>
        <v>0</v>
      </c>
      <c r="AB31" s="62">
        <f t="shared" si="7"/>
        <v>0</v>
      </c>
      <c r="AC31" s="62">
        <f t="shared" si="7"/>
        <v>6.5</v>
      </c>
      <c r="AD31" s="62">
        <f t="shared" si="7"/>
        <v>7.5</v>
      </c>
      <c r="AE31" s="62">
        <f t="shared" si="7"/>
        <v>0</v>
      </c>
      <c r="AF31" s="62">
        <f t="shared" ref="AF31:AH31" si="8">SUM(AF21:AF30)</f>
        <v>4</v>
      </c>
      <c r="AG31" s="62">
        <f t="shared" si="8"/>
        <v>0</v>
      </c>
      <c r="AH31" s="62">
        <f t="shared" si="8"/>
        <v>0</v>
      </c>
      <c r="AI31" s="63">
        <f t="shared" ref="AI31" si="9">SUM(AI21:AI30)</f>
        <v>140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2023-09-05T21:35:03Z</cp:lastPrinted>
  <dcterms:created xsi:type="dcterms:W3CDTF">1998-07-03T22:57:08Z</dcterms:created>
  <dcterms:modified xsi:type="dcterms:W3CDTF">2023-10-04T01:13:04Z</dcterms:modified>
</cp:coreProperties>
</file>