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3D0EBB27-7D9B-4087-8043-D11440EF8316}" xr6:coauthVersionLast="47" xr6:coauthVersionMax="47" xr10:uidLastSave="{00000000-0000-0000-0000-000000000000}"/>
  <bookViews>
    <workbookView xWindow="15" yWindow="15" windowWidth="16785" windowHeight="997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G30" i="1" l="1"/>
  <c r="L18" i="1"/>
  <c r="AH17" i="1"/>
  <c r="AH28" i="1" s="1"/>
  <c r="AG17" i="1"/>
  <c r="AG28" i="1" s="1"/>
  <c r="AF17" i="1"/>
  <c r="AF28" i="1" s="1"/>
  <c r="Y28" i="1"/>
  <c r="X28" i="1"/>
  <c r="R28" i="1"/>
  <c r="Q28" i="1"/>
  <c r="J28" i="1"/>
  <c r="E1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X17" i="1"/>
  <c r="W17" i="1"/>
  <c r="W28" i="1" s="1"/>
  <c r="V17" i="1"/>
  <c r="V28" i="1" s="1"/>
  <c r="U17" i="1"/>
  <c r="U28" i="1" s="1"/>
  <c r="T17" i="1"/>
  <c r="T28" i="1" s="1"/>
  <c r="S17" i="1"/>
  <c r="S28" i="1" s="1"/>
  <c r="R17" i="1"/>
  <c r="Q17" i="1"/>
  <c r="P17" i="1"/>
  <c r="P28" i="1" s="1"/>
  <c r="O17" i="1"/>
  <c r="O28" i="1" s="1"/>
  <c r="N17" i="1"/>
  <c r="N28" i="1" s="1"/>
  <c r="M17" i="1"/>
  <c r="M28" i="1" s="1"/>
  <c r="L17" i="1"/>
  <c r="K17" i="1"/>
  <c r="K28" i="1" s="1"/>
  <c r="J17" i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34" i="1"/>
  <c r="L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<sst xmlns="http://schemas.openxmlformats.org/spreadsheetml/2006/main" count="177" uniqueCount="63">
  <si>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</si>
  <si>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</si>
  <si>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</si>
  <si>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</si>
  <si>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</si>
  <si>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</si>
  <si>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</si>
  <si>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</si>
  <si>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</si>
  <si>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</si>
  <si>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</si>
  <si>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</si>
  <si>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</si>
  <si>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</si>
  <si>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</si>
  <si>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</si>
  <si>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</si>
  <si>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</si>
  <si>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</si>
  <si>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</si>
  <si>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</si>
  <si>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</si>
  <si>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</si>
  <si>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</si>
  <si>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</si>
  <si>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</si>
  <si>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</si>
  <si>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</si>
  <si>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</si>
  <si>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</si>
  <si>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</si>
  <si>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</si>
  <si>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</si>
  <si>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</si>
  <si>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</si>
  <si>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</si>
  <si>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</si>
  <si>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</si>
  <si>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</si>
  <si>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</si>
  <si>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</si>
  <si>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</si>
  <si>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</si>
  <si>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</si>
  <si>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</si>
  <si>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</si>
  <si>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</si>
  <si>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</si>
  <si>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</si>
  <si>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</si>
  <si>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</si>
  <si>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</si>
  <si>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</si>
  <si>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</si>
  <si>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</si>
  <si>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</si>
  <si>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</si>
  <si>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</si>
  <si>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</si>
  <si>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</si>
  <si>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</si>
  <si>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Qualex Public Art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</si>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</sst>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M40" sqref="AM40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2" t="s">
        <v>15</v>
      </c>
      <c r="I7" s="42" t="s">
        <v>17</v>
      </c>
      <c r="J7" s="43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2" t="s">
        <v>15</v>
      </c>
      <c r="P7" s="42" t="s">
        <v>17</v>
      </c>
      <c r="Q7" s="43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2" t="s">
        <v>15</v>
      </c>
      <c r="W7" s="42" t="s">
        <v>17</v>
      </c>
      <c r="X7" s="43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2" t="s">
        <v>15</v>
      </c>
      <c r="AD7" s="42" t="s">
        <v>17</v>
      </c>
      <c r="AE7" s="43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/>
      <c r="P8" s="60"/>
      <c r="Q8" s="60" t="s">
        <v>20</v>
      </c>
      <c r="R8" s="60" t="s">
        <v>20</v>
      </c>
      <c r="S8" s="60"/>
      <c r="T8" s="60"/>
      <c r="U8" s="60"/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0" t="s">
        <v>20</v>
      </c>
      <c r="E11" s="62"/>
      <c r="F11" s="62">
        <v>3.5</v>
      </c>
      <c r="G11" s="62">
        <v>1</v>
      </c>
      <c r="H11" s="62">
        <v>3</v>
      </c>
      <c r="I11" s="62">
        <v>2</v>
      </c>
      <c r="J11" s="60" t="s">
        <v>20</v>
      </c>
      <c r="K11" s="60" t="s">
        <v>20</v>
      </c>
      <c r="L11" s="62"/>
      <c r="M11" s="62">
        <v>3</v>
      </c>
      <c r="N11" s="62">
        <v>1</v>
      </c>
      <c r="O11" s="62">
        <v>2</v>
      </c>
      <c r="P11" s="62">
        <v>1.5</v>
      </c>
      <c r="Q11" s="60" t="s">
        <v>20</v>
      </c>
      <c r="R11" s="60" t="s">
        <v>20</v>
      </c>
      <c r="S11" s="62">
        <v>1</v>
      </c>
      <c r="T11" s="62"/>
      <c r="U11" s="62"/>
      <c r="V11" s="62"/>
      <c r="W11" s="62"/>
      <c r="X11" s="60" t="s">
        <v>20</v>
      </c>
      <c r="Y11" s="60" t="s">
        <v>20</v>
      </c>
      <c r="Z11" s="62">
        <v>3</v>
      </c>
      <c r="AA11" s="62">
        <v>5</v>
      </c>
      <c r="AB11" s="62"/>
      <c r="AC11" s="62">
        <v>1</v>
      </c>
      <c r="AD11" s="62">
        <v>3</v>
      </c>
      <c r="AE11" s="60" t="s">
        <v>20</v>
      </c>
      <c r="AF11" s="60" t="s">
        <v>20</v>
      </c>
      <c r="AG11" s="62">
        <v>3</v>
      </c>
      <c r="AH11" s="62">
        <v>1</v>
      </c>
      <c r="AI11" s="61">
        <f>SUM(D11:AH11)</f>
        <v>34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52</v>
      </c>
      <c r="B12" s="45" t="s">
        <v>61</v>
      </c>
      <c r="C12" s="46" t="s">
        <v>60</v>
      </c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>
        <v>2.5</v>
      </c>
      <c r="AC12" s="60">
        <v>1</v>
      </c>
      <c r="AD12" s="60"/>
      <c r="AE12" s="60" t="s">
        <v>20</v>
      </c>
      <c r="AF12" s="60" t="s">
        <v>20</v>
      </c>
      <c r="AG12" s="60"/>
      <c r="AH12" s="60"/>
      <c r="AI12" s="61">
        <f t="shared" si="1"/>
        <v>3.5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56</v>
      </c>
      <c r="C14" s="46" t="s">
        <v>55</v>
      </c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56</v>
      </c>
      <c r="C15" s="41" t="s">
        <v>33</v>
      </c>
      <c r="D15" s="60" t="s">
        <v>20</v>
      </c>
      <c r="E15" s="62"/>
      <c r="F15" s="62">
        <v>4</v>
      </c>
      <c r="G15" s="62">
        <v>6.5</v>
      </c>
      <c r="H15" s="62">
        <v>4.5</v>
      </c>
      <c r="I15" s="62">
        <v>5.5</v>
      </c>
      <c r="J15" s="60" t="s">
        <v>20</v>
      </c>
      <c r="K15" s="60" t="s">
        <v>20</v>
      </c>
      <c r="L15" s="62"/>
      <c r="M15" s="62">
        <v>4.5</v>
      </c>
      <c r="N15" s="62">
        <v>6.5</v>
      </c>
      <c r="O15" s="62">
        <v>5.5</v>
      </c>
      <c r="P15" s="62">
        <v>6</v>
      </c>
      <c r="Q15" s="60" t="s">
        <v>20</v>
      </c>
      <c r="R15" s="60" t="s">
        <v>20</v>
      </c>
      <c r="S15" s="62">
        <v>6</v>
      </c>
      <c r="T15" s="62"/>
      <c r="U15" s="62">
        <v>0.5</v>
      </c>
      <c r="V15" s="62">
        <v>1</v>
      </c>
      <c r="W15" s="62"/>
      <c r="X15" s="60" t="s">
        <v>20</v>
      </c>
      <c r="Y15" s="60" t="s">
        <v>20</v>
      </c>
      <c r="Z15" s="62">
        <v>5</v>
      </c>
      <c r="AA15" s="62">
        <v>6.5</v>
      </c>
      <c r="AB15" s="62">
        <v>5</v>
      </c>
      <c r="AC15" s="62">
        <v>6</v>
      </c>
      <c r="AD15" s="62">
        <v>4.5</v>
      </c>
      <c r="AE15" s="60" t="s">
        <v>20</v>
      </c>
      <c r="AF15" s="60" t="s">
        <v>20</v>
      </c>
      <c r="AG15" s="62">
        <v>4.5</v>
      </c>
      <c r="AH15" s="62">
        <v>6.5</v>
      </c>
      <c r="AI15" s="61">
        <f>SUM(D15:AH15)</f>
        <v>88.5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E17" si="2">SUM(D8:D16)</f>
        <v>0</v>
      </c>
      <c r="E17" s="63">
        <f t="shared" si="2"/>
        <v>0</v>
      </c>
      <c r="F17" s="63">
        <f>SUM(F8:F16)</f>
        <v>7.5</v>
      </c>
      <c r="G17" s="63">
        <f>SUM(G8:G16)</f>
        <v>7.5</v>
      </c>
      <c r="H17" s="63">
        <f t="shared" ref="H17:L17" si="3">SUM(H8:H16)</f>
        <v>7.5</v>
      </c>
      <c r="I17" s="63">
        <f t="shared" si="3"/>
        <v>7.5</v>
      </c>
      <c r="J17" s="63">
        <f t="shared" si="3"/>
        <v>0</v>
      </c>
      <c r="K17" s="63">
        <f t="shared" si="3"/>
        <v>0</v>
      </c>
      <c r="L17" s="63">
        <f t="shared" si="3"/>
        <v>0</v>
      </c>
      <c r="M17" s="63">
        <f>SUM(M8:M16)</f>
        <v>7.5</v>
      </c>
      <c r="N17" s="63">
        <f t="shared" ref="N17:S17" si="4">SUM(N8:N16)</f>
        <v>7.5</v>
      </c>
      <c r="O17" s="63">
        <f t="shared" si="4"/>
        <v>7.5</v>
      </c>
      <c r="P17" s="63">
        <f t="shared" si="4"/>
        <v>7.5</v>
      </c>
      <c r="Q17" s="63">
        <f t="shared" si="4"/>
        <v>0</v>
      </c>
      <c r="R17" s="63">
        <f t="shared" si="4"/>
        <v>0</v>
      </c>
      <c r="S17" s="63">
        <f t="shared" si="4"/>
        <v>7</v>
      </c>
      <c r="T17" s="63">
        <f>SUM(T8:T16)</f>
        <v>0</v>
      </c>
      <c r="U17" s="63">
        <f t="shared" ref="U17:Z17" si="5">SUM(U8:U16)</f>
        <v>0.5</v>
      </c>
      <c r="V17" s="63">
        <f t="shared" si="5"/>
        <v>1</v>
      </c>
      <c r="W17" s="63">
        <f t="shared" si="5"/>
        <v>0</v>
      </c>
      <c r="X17" s="63">
        <f t="shared" si="5"/>
        <v>0</v>
      </c>
      <c r="Y17" s="63">
        <f t="shared" si="5"/>
        <v>0</v>
      </c>
      <c r="Z17" s="63">
        <f t="shared" si="5"/>
        <v>8</v>
      </c>
      <c r="AA17" s="63">
        <f>SUM(AA8:AA16)</f>
        <v>11.5</v>
      </c>
      <c r="AB17" s="63">
        <f t="shared" ref="AB17:AG17" si="6">SUM(AB8:AB16)</f>
        <v>7.5</v>
      </c>
      <c r="AC17" s="63">
        <f t="shared" si="6"/>
        <v>8</v>
      </c>
      <c r="AD17" s="63">
        <f t="shared" si="6"/>
        <v>7.5</v>
      </c>
      <c r="AE17" s="63">
        <f t="shared" si="6"/>
        <v>0</v>
      </c>
      <c r="AF17" s="63">
        <f t="shared" si="6"/>
        <v>0</v>
      </c>
      <c r="AG17" s="63">
        <f t="shared" si="6"/>
        <v>7.5</v>
      </c>
      <c r="AH17" s="63">
        <f>SUM(AH8:AH16)</f>
        <v>7.5</v>
      </c>
      <c r="AI17" s="61">
        <f t="shared" ref="AI17" si="7">SUM(AI8:AI16)</f>
        <v>126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>
        <f>7.5</f>
        <v>7.5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8">SUM(D18:AH18)</f>
        <v>15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8"/>
        <v>0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8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8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8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8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8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AE28" si="9">SUM(D17:D27)</f>
        <v>0</v>
      </c>
      <c r="E28" s="63">
        <f t="shared" si="9"/>
        <v>7.5</v>
      </c>
      <c r="F28" s="63">
        <f t="shared" si="9"/>
        <v>7.5</v>
      </c>
      <c r="G28" s="63">
        <f t="shared" si="9"/>
        <v>7.5</v>
      </c>
      <c r="H28" s="63">
        <f t="shared" si="9"/>
        <v>7.5</v>
      </c>
      <c r="I28" s="63">
        <f t="shared" si="9"/>
        <v>7.5</v>
      </c>
      <c r="J28" s="63">
        <f t="shared" si="9"/>
        <v>0</v>
      </c>
      <c r="K28" s="63">
        <f t="shared" si="9"/>
        <v>0</v>
      </c>
      <c r="L28" s="63">
        <f t="shared" si="9"/>
        <v>7.5</v>
      </c>
      <c r="M28" s="63">
        <f t="shared" si="9"/>
        <v>7.5</v>
      </c>
      <c r="N28" s="63">
        <f t="shared" si="9"/>
        <v>7.5</v>
      </c>
      <c r="O28" s="63">
        <f t="shared" si="9"/>
        <v>7.5</v>
      </c>
      <c r="P28" s="63">
        <f t="shared" si="9"/>
        <v>7.5</v>
      </c>
      <c r="Q28" s="63">
        <f t="shared" si="9"/>
        <v>0</v>
      </c>
      <c r="R28" s="63">
        <f t="shared" si="9"/>
        <v>0</v>
      </c>
      <c r="S28" s="63">
        <f t="shared" si="9"/>
        <v>7</v>
      </c>
      <c r="T28" s="63">
        <f t="shared" si="9"/>
        <v>0</v>
      </c>
      <c r="U28" s="63">
        <f t="shared" si="9"/>
        <v>0.5</v>
      </c>
      <c r="V28" s="63">
        <f t="shared" si="9"/>
        <v>1</v>
      </c>
      <c r="W28" s="63">
        <f t="shared" si="9"/>
        <v>0</v>
      </c>
      <c r="X28" s="63">
        <f t="shared" si="9"/>
        <v>0</v>
      </c>
      <c r="Y28" s="63">
        <f t="shared" si="9"/>
        <v>0</v>
      </c>
      <c r="Z28" s="63">
        <f t="shared" si="9"/>
        <v>8</v>
      </c>
      <c r="AA28" s="63">
        <f t="shared" si="9"/>
        <v>11.5</v>
      </c>
      <c r="AB28" s="63">
        <f t="shared" si="9"/>
        <v>7.5</v>
      </c>
      <c r="AC28" s="63">
        <f t="shared" si="9"/>
        <v>8</v>
      </c>
      <c r="AD28" s="63">
        <f t="shared" si="9"/>
        <v>7.5</v>
      </c>
      <c r="AE28" s="63">
        <f t="shared" si="9"/>
        <v>0</v>
      </c>
      <c r="AF28" s="63">
        <f t="shared" ref="AF28:AH28" si="10">SUM(AF17:AF27)</f>
        <v>0</v>
      </c>
      <c r="AG28" s="63">
        <f t="shared" si="10"/>
        <v>7.5</v>
      </c>
      <c r="AH28" s="63">
        <f t="shared" si="10"/>
        <v>7.5</v>
      </c>
      <c r="AI28" s="64">
        <f>SUM(AI17:AI27)</f>
        <v>141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22</f>
        <v>22</v>
      </c>
      <c r="AH30" s="66"/>
      <c r="AI30" s="67">
        <f>7.5*AG30</f>
        <v>165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-24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-24.5</f>
        <v>-24.5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-48.5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2023-11-03T19:34:07Z</cp:lastPrinted>
  <dcterms:created xsi:type="dcterms:W3CDTF">1998-07-03T22:57:08Z</dcterms:created>
  <dcterms:modified xsi:type="dcterms:W3CDTF">2023-11-07T03:23:38Z</dcterms:modified>
</cp:coreProperties>
</file>