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B8F9FC35-0EFD-4A06-BF29-B076183024A9}" xr6:coauthVersionLast="47" xr6:coauthVersionMax="47" xr10:uidLastSave="{00000000-0000-0000-0000-000000000000}"/>
  <bookViews>
    <workbookView xWindow="57480" yWindow="-120" windowWidth="16440" windowHeight="284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" l="1"/>
  <c r="AA31" i="1" s="1"/>
  <c r="J21" i="1"/>
  <c r="J31" i="1" s="1"/>
  <c r="AI37" i="1"/>
  <c r="P22" i="1"/>
  <c r="AH21" i="1"/>
  <c r="AH31" i="1" s="1"/>
  <c r="AG21" i="1"/>
  <c r="AG31" i="1" s="1"/>
  <c r="AF21" i="1"/>
  <c r="AF31" i="1" s="1"/>
  <c r="X31" i="1"/>
  <c r="H31" i="1"/>
  <c r="AE21" i="1"/>
  <c r="AE31" i="1" s="1"/>
  <c r="AD21" i="1"/>
  <c r="AD31" i="1" s="1"/>
  <c r="AC21" i="1"/>
  <c r="AC31" i="1" s="1"/>
  <c r="AB21" i="1"/>
  <c r="AB31" i="1" s="1"/>
  <c r="Z21" i="1"/>
  <c r="Z31" i="1" s="1"/>
  <c r="Y21" i="1"/>
  <c r="Y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G33" i="1"/>
  <c r="AI33" i="1"/>
  <c r="P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<sst xmlns="http://schemas.openxmlformats.org/spreadsheetml/2006/main" count="234" uniqueCount="101">
  <si>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</si>
  <si>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</si>
  <si>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</si>
  <si>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</si>
  <si>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</si>
  <si>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</si>
  <si>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</si>
  <si>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</si>
  <si>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</si>
  <si>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</si>
  <si>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</si>
  <si>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</si>
  <si>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</si>
  <si>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</si>
  <si>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</si>
  <si>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</si>
  <si>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</si>
  <si>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</si>
  <si>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</si>
  <si>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</si>
  <si>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</si>
  <si>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</si>
  <si>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</si>
  <si>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</si>
  <si>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</si>
  <si>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</si>
  <si>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</si>
  <si>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</si>
  <si>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</si>
  <si>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</si>
  <si>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</si>
  <si>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</si>
  <si>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</si>
  <si>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</si>
  <si>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</si>
  <si>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</si>
  <si>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</si>
  <si>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</si>
  <si>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</si>
  <si>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</si>
  <si>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</si>
  <si>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</si>
  <si>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</si>
  <si>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</si>
  <si>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</si>
  <si>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</si>
  <si>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</si>
  <si>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</si>
  <si>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</si>
  <si>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</si>
  <si>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</si>
  <si>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</si>
  <si>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</si>
  <si>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</si>
  <si>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</si>
  <si>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</si>
  <si>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</si>
  <si>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</si>
  <si>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</si>
  <si>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</si>
  <si>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</si>
  <si>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</si>
  <si>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</si>
  <si>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</si>
  <si>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</si>
  <si>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</si>
  <si>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</si>
  <si>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</si>
  <si>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</si>
  <si>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</si>
  <si>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</si>
  <si>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</si>
  <si>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</si>
  <si>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</si>
  <si>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</si>
  <si>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</si>
  <si>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</si>
  <si>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</si>
  <si>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</si>
  <si>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</si>
  <si>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</si>
  <si>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</si>
  <si>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</si>
  <si>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</si>
  <si>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</si>
  <si>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</si>
  <si>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</si>
  <si>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</si>
  <si>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</si>
  <si>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</si>
  <si>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</si>
  <si>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Rize</t>
  </si>
  <si>
    <t>2 Waters</t>
  </si>
  <si>
    <t>2106</t>
  </si>
  <si>
    <t>Arbutus &amp; 34th</t>
  </si>
  <si>
    <t>2304</t>
  </si>
  <si>
    <t>D / DP</t>
  </si>
  <si>
    <t>2302</t>
  </si>
  <si>
    <t xml:space="preserve">Qualex Kingsway </t>
  </si>
  <si>
    <t>Sustainability Working Group Meeting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</si>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</sst>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00" zoomScaleSheetLayoutView="100" workbookViewId="0">
      <selection activeCell="W41" sqref="W41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95</v>
      </c>
      <c r="B8" s="44" t="s">
        <v>92</v>
      </c>
      <c r="C8" s="45" t="s">
        <v>26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2205</v>
      </c>
      <c r="B9" s="40" t="s">
        <v>91</v>
      </c>
      <c r="C9" s="41" t="s">
        <v>31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76" t="s">
        <v>96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97</v>
      </c>
      <c r="B11" s="40" t="s">
        <v>98</v>
      </c>
      <c r="C11" s="41" t="s">
        <v>26</v>
      </c>
      <c r="D11" s="61">
        <v>7</v>
      </c>
      <c r="E11" s="61">
        <v>7.5</v>
      </c>
      <c r="F11" s="61">
        <v>7.5</v>
      </c>
      <c r="G11" s="59" t="s">
        <v>20</v>
      </c>
      <c r="H11" s="59" t="s">
        <v>20</v>
      </c>
      <c r="I11" s="61">
        <v>7.5</v>
      </c>
      <c r="J11" s="61">
        <v>7.5</v>
      </c>
      <c r="K11" s="61">
        <v>7.5</v>
      </c>
      <c r="L11" s="61">
        <v>7.5</v>
      </c>
      <c r="M11" s="61">
        <v>7.5</v>
      </c>
      <c r="N11" s="59" t="s">
        <v>20</v>
      </c>
      <c r="O11" s="59" t="s">
        <v>20</v>
      </c>
      <c r="P11" s="61"/>
      <c r="Q11" s="61">
        <v>8</v>
      </c>
      <c r="R11" s="61">
        <v>8.5</v>
      </c>
      <c r="S11" s="61">
        <v>8</v>
      </c>
      <c r="T11" s="61">
        <v>7.5</v>
      </c>
      <c r="U11" s="59" t="s">
        <v>20</v>
      </c>
      <c r="V11" s="59" t="s">
        <v>20</v>
      </c>
      <c r="W11" s="61">
        <v>7.5</v>
      </c>
      <c r="X11" s="61">
        <v>6.5</v>
      </c>
      <c r="Y11" s="61">
        <v>8</v>
      </c>
      <c r="Z11" s="61">
        <v>8.5</v>
      </c>
      <c r="AA11" s="61">
        <v>8</v>
      </c>
      <c r="AB11" s="59" t="s">
        <v>20</v>
      </c>
      <c r="AC11" s="59" t="s">
        <v>20</v>
      </c>
      <c r="AD11" s="61">
        <v>7.5</v>
      </c>
      <c r="AE11" s="61">
        <v>7.5</v>
      </c>
      <c r="AF11" s="61">
        <v>8</v>
      </c>
      <c r="AG11" s="61">
        <v>7.5</v>
      </c>
      <c r="AH11" s="61"/>
      <c r="AI11" s="60">
        <f t="shared" si="0"/>
        <v>160.5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7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ref="J21:P21" si="2">SUM(J8:J20)</f>
        <v>7.5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2">
        <f>SUM(Q8:Q20)</f>
        <v>8</v>
      </c>
      <c r="R21" s="62">
        <f t="shared" ref="R21:W21" si="3">SUM(R8:R20)</f>
        <v>8.5</v>
      </c>
      <c r="S21" s="62">
        <f t="shared" si="3"/>
        <v>8</v>
      </c>
      <c r="T21" s="62">
        <f t="shared" si="3"/>
        <v>7.5</v>
      </c>
      <c r="U21" s="62">
        <f t="shared" si="3"/>
        <v>0</v>
      </c>
      <c r="V21" s="62">
        <f t="shared" si="3"/>
        <v>0</v>
      </c>
      <c r="W21" s="62">
        <f t="shared" si="3"/>
        <v>7.5</v>
      </c>
      <c r="X21" s="62">
        <v>7.5</v>
      </c>
      <c r="Y21" s="62">
        <f t="shared" ref="Y21:AD21" si="4">SUM(Y8:Y20)</f>
        <v>8</v>
      </c>
      <c r="Z21" s="62">
        <f t="shared" si="4"/>
        <v>8.5</v>
      </c>
      <c r="AA21" s="62">
        <f t="shared" si="4"/>
        <v>8</v>
      </c>
      <c r="AB21" s="62">
        <f t="shared" si="4"/>
        <v>0</v>
      </c>
      <c r="AC21" s="62">
        <f t="shared" si="4"/>
        <v>0</v>
      </c>
      <c r="AD21" s="62">
        <f t="shared" si="4"/>
        <v>7.5</v>
      </c>
      <c r="AE21" s="62">
        <f>SUM(AE8:AE20)</f>
        <v>7.5</v>
      </c>
      <c r="AF21" s="62">
        <f t="shared" ref="AF21:AH21" si="5">SUM(AF8:AF20)</f>
        <v>8</v>
      </c>
      <c r="AG21" s="62">
        <f t="shared" si="5"/>
        <v>7.5</v>
      </c>
      <c r="AH21" s="62">
        <f t="shared" si="5"/>
        <v>0</v>
      </c>
      <c r="AI21" s="60">
        <f t="shared" ref="AI21" si="6">SUM(AI8:AI20)</f>
        <v>160.5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>
        <f>7.5</f>
        <v>7.5</v>
      </c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>
        <v>1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>
        <v>1</v>
      </c>
      <c r="Y29" s="64"/>
      <c r="Z29" s="64"/>
      <c r="AA29" s="64"/>
      <c r="AB29" s="64"/>
      <c r="AC29" s="64"/>
      <c r="AD29" s="64"/>
      <c r="AE29" s="64">
        <v>1</v>
      </c>
      <c r="AF29" s="64"/>
      <c r="AG29" s="64"/>
      <c r="AH29" s="64"/>
      <c r="AI29" s="60">
        <f t="shared" si="7"/>
        <v>3</v>
      </c>
      <c r="AJ29" s="51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" si="8">SUM(D21:D30)</f>
        <v>8</v>
      </c>
      <c r="E31" s="62">
        <f>SUM(E21:E30)</f>
        <v>7.5</v>
      </c>
      <c r="F31" s="62">
        <f>SUM(F21:F30)</f>
        <v>7.5</v>
      </c>
      <c r="G31" s="62">
        <f t="shared" ref="G31:K31" si="9">SUM(G21:G30)</f>
        <v>0</v>
      </c>
      <c r="H31" s="62">
        <f t="shared" si="9"/>
        <v>0</v>
      </c>
      <c r="I31" s="62">
        <f t="shared" si="9"/>
        <v>7.5</v>
      </c>
      <c r="J31" s="62">
        <f t="shared" si="9"/>
        <v>7.5</v>
      </c>
      <c r="K31" s="62">
        <f t="shared" si="9"/>
        <v>7.5</v>
      </c>
      <c r="L31" s="62">
        <f>SUM(L21:L30)</f>
        <v>7.5</v>
      </c>
      <c r="M31" s="62">
        <f>SUM(M21:M30)</f>
        <v>7.5</v>
      </c>
      <c r="N31" s="62">
        <f t="shared" ref="N31:R31" si="10">SUM(N21:N30)</f>
        <v>0</v>
      </c>
      <c r="O31" s="62">
        <f t="shared" si="10"/>
        <v>0</v>
      </c>
      <c r="P31" s="62">
        <f t="shared" si="10"/>
        <v>7.5</v>
      </c>
      <c r="Q31" s="62">
        <f t="shared" si="10"/>
        <v>8</v>
      </c>
      <c r="R31" s="62">
        <f t="shared" si="10"/>
        <v>8.5</v>
      </c>
      <c r="S31" s="62">
        <f>SUM(S21:S30)</f>
        <v>8</v>
      </c>
      <c r="T31" s="62">
        <f>SUM(T21:T30)</f>
        <v>7.5</v>
      </c>
      <c r="U31" s="62">
        <f t="shared" ref="U31:Y31" si="11">SUM(U21:U30)</f>
        <v>0</v>
      </c>
      <c r="V31" s="62">
        <f t="shared" si="11"/>
        <v>0</v>
      </c>
      <c r="W31" s="62">
        <f t="shared" si="11"/>
        <v>7.5</v>
      </c>
      <c r="X31" s="62">
        <f t="shared" si="11"/>
        <v>8.5</v>
      </c>
      <c r="Y31" s="62">
        <f t="shared" si="11"/>
        <v>8</v>
      </c>
      <c r="Z31" s="62">
        <f>SUM(Z21:Z30)</f>
        <v>8.5</v>
      </c>
      <c r="AA31" s="62">
        <f>SUM(AA21:AA30)</f>
        <v>8</v>
      </c>
      <c r="AB31" s="62">
        <f t="shared" ref="AB31:AF31" si="12">SUM(AB21:AB30)</f>
        <v>0</v>
      </c>
      <c r="AC31" s="62">
        <f t="shared" si="12"/>
        <v>0</v>
      </c>
      <c r="AD31" s="62">
        <f t="shared" si="12"/>
        <v>7.5</v>
      </c>
      <c r="AE31" s="62">
        <f t="shared" si="12"/>
        <v>8.5</v>
      </c>
      <c r="AF31" s="62">
        <f t="shared" si="12"/>
        <v>8</v>
      </c>
      <c r="AG31" s="62">
        <f>SUM(AG21:AG30)</f>
        <v>7.5</v>
      </c>
      <c r="AH31" s="62">
        <f>SUM(AH21:AH30)</f>
        <v>0</v>
      </c>
      <c r="AI31" s="63">
        <f t="shared" ref="AI31" si="13">SUM(AI21:AI30)</f>
        <v>171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6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12.5</f>
        <v>12.5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18.5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mgv17@student.ubc.ca</cp:lastModifiedBy>
  <cp:lastPrinted>2023-08-03T19:31:25Z</cp:lastPrinted>
  <dcterms:created xsi:type="dcterms:W3CDTF">1998-07-03T22:57:08Z</dcterms:created>
  <dcterms:modified xsi:type="dcterms:W3CDTF">2023-12-04T17:44:54Z</dcterms:modified>
</cp:coreProperties>
</file>