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G19" i="1"/>
  <c r="AH29" i="1"/>
  <c r="AH18" i="1"/>
  <c r="AG18" i="1"/>
  <c r="AF18" i="1"/>
  <c r="AF29" i="1" s="1"/>
  <c r="AG29" i="1" l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<sst xmlns="http://schemas.openxmlformats.org/spreadsheetml/2006/main" count="181" uniqueCount="62">
  <si>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</si>
  <si>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</si>
  <si>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</si>
  <si>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</si>
  <si>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</si>
  <si>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</si>
  <si>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</si>
  <si>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</si>
  <si>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</si>
  <si>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</si>
  <si>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</si>
  <si>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</si>
  <si>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</si>
  <si>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</si>
  <si>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</si>
  <si>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</si>
  <si>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</si>
  <si>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</si>
  <si>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</si>
  <si>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</si>
  <si>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</si>
  <si>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</si>
  <si>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</si>
  <si>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</si>
  <si>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</si>
  <si>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</si>
  <si>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</si>
  <si>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</si>
  <si>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</si>
  <si>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</si>
  <si>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</si>
  <si>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</si>
  <si>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</si>
  <si>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</si>
  <si>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</si>
  <si>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</si>
  <si>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</si>
  <si>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</si>
  <si>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</si>
  <si>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</si>
  <si>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</si>
  <si>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</si>
  <si>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</si>
  <si>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</si>
  <si>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</si>
  <si>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</si>
  <si>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</si>
  <si>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</si>
  <si>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</si>
  <si>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</si>
  <si>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</si>
  <si>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</si>
  <si>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</si>
  <si>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gen admin, timesheet, reimbursement </t>
  </si>
  <si>
    <t>RFI, Site Review, SI, SD, CCO</t>
  </si>
  <si>
    <t>L&amp;L</t>
  </si>
  <si>
    <t>1514</t>
  </si>
  <si>
    <t>Emery</t>
  </si>
  <si>
    <t>1417 Site Visit w AM</t>
  </si>
  <si>
    <t>Site Photos, Record DWG - Post Occ</t>
  </si>
  <si>
    <t>DP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</si>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</sst>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F29" sqref="AF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49" t="s">
        <v>18</v>
      </c>
      <c r="G7" s="49" t="s">
        <v>18</v>
      </c>
      <c r="H7" s="49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49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49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49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/>
      <c r="E8" s="63"/>
      <c r="F8" s="63" t="s">
        <v>20</v>
      </c>
      <c r="G8" s="63" t="s">
        <v>20</v>
      </c>
      <c r="H8" s="63"/>
      <c r="I8" s="63"/>
      <c r="J8" s="63"/>
      <c r="K8" s="63"/>
      <c r="L8" s="63"/>
      <c r="M8" s="63" t="s">
        <v>20</v>
      </c>
      <c r="N8" s="63" t="s">
        <v>20</v>
      </c>
      <c r="O8" s="63"/>
      <c r="P8" s="63"/>
      <c r="Q8" s="63"/>
      <c r="R8" s="63"/>
      <c r="S8" s="63"/>
      <c r="T8" s="63" t="s">
        <v>20</v>
      </c>
      <c r="U8" s="63" t="s">
        <v>20</v>
      </c>
      <c r="V8" s="63"/>
      <c r="W8" s="63"/>
      <c r="X8" s="63"/>
      <c r="Y8" s="63"/>
      <c r="Z8" s="63"/>
      <c r="AA8" s="63" t="s">
        <v>20</v>
      </c>
      <c r="AB8" s="63" t="s">
        <v>20</v>
      </c>
      <c r="AC8" s="63"/>
      <c r="AD8" s="63"/>
      <c r="AE8" s="63"/>
      <c r="AF8" s="63"/>
      <c r="AG8" s="63"/>
      <c r="AH8" s="63" t="s">
        <v>20</v>
      </c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5"/>
      <c r="E9" s="65"/>
      <c r="F9" s="63" t="s">
        <v>20</v>
      </c>
      <c r="G9" s="63" t="s">
        <v>20</v>
      </c>
      <c r="H9" s="65"/>
      <c r="I9" s="65"/>
      <c r="J9" s="65"/>
      <c r="K9" s="65"/>
      <c r="L9" s="65"/>
      <c r="M9" s="63" t="s">
        <v>20</v>
      </c>
      <c r="N9" s="63" t="s">
        <v>20</v>
      </c>
      <c r="O9" s="65"/>
      <c r="P9" s="65"/>
      <c r="Q9" s="65"/>
      <c r="R9" s="65"/>
      <c r="S9" s="65"/>
      <c r="T9" s="63" t="s">
        <v>20</v>
      </c>
      <c r="U9" s="63" t="s">
        <v>20</v>
      </c>
      <c r="V9" s="65"/>
      <c r="W9" s="65"/>
      <c r="X9" s="65"/>
      <c r="Y9" s="65"/>
      <c r="Z9" s="65"/>
      <c r="AA9" s="63" t="s">
        <v>20</v>
      </c>
      <c r="AB9" s="63" t="s">
        <v>20</v>
      </c>
      <c r="AC9" s="65"/>
      <c r="AD9" s="65"/>
      <c r="AE9" s="65"/>
      <c r="AF9" s="65"/>
      <c r="AG9" s="65"/>
      <c r="AH9" s="63" t="s">
        <v>20</v>
      </c>
      <c r="AI9" s="64">
        <f>SUM(D9:AH9)</f>
        <v>0</v>
      </c>
      <c r="AJ9" s="51" t="s">
        <v>54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/>
      <c r="B10" s="52"/>
      <c r="C10" s="53"/>
      <c r="D10" s="63"/>
      <c r="E10" s="63"/>
      <c r="F10" s="63" t="s">
        <v>20</v>
      </c>
      <c r="G10" s="63" t="s">
        <v>20</v>
      </c>
      <c r="H10" s="63"/>
      <c r="I10" s="63"/>
      <c r="J10" s="63"/>
      <c r="K10" s="63"/>
      <c r="L10" s="63"/>
      <c r="M10" s="63" t="s">
        <v>20</v>
      </c>
      <c r="N10" s="63" t="s">
        <v>20</v>
      </c>
      <c r="O10" s="63"/>
      <c r="P10" s="63"/>
      <c r="Q10" s="63"/>
      <c r="R10" s="63"/>
      <c r="S10" s="63"/>
      <c r="T10" s="63" t="s">
        <v>20</v>
      </c>
      <c r="U10" s="63" t="s">
        <v>20</v>
      </c>
      <c r="V10" s="63"/>
      <c r="W10" s="63"/>
      <c r="X10" s="63"/>
      <c r="Y10" s="63"/>
      <c r="Z10" s="63"/>
      <c r="AA10" s="63" t="s">
        <v>20</v>
      </c>
      <c r="AB10" s="63" t="s">
        <v>20</v>
      </c>
      <c r="AC10" s="63"/>
      <c r="AD10" s="63"/>
      <c r="AE10" s="63"/>
      <c r="AF10" s="63"/>
      <c r="AG10" s="63"/>
      <c r="AH10" s="63" t="s">
        <v>20</v>
      </c>
      <c r="AI10" s="64">
        <f>SUM(D10:AH10)</f>
        <v>0</v>
      </c>
      <c r="AJ10" s="54" t="s">
        <v>59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56</v>
      </c>
      <c r="B11" s="47" t="s">
        <v>57</v>
      </c>
      <c r="C11" s="48" t="s">
        <v>60</v>
      </c>
      <c r="D11" s="65">
        <v>8.5</v>
      </c>
      <c r="E11" s="65">
        <v>7.5</v>
      </c>
      <c r="F11" s="63" t="s">
        <v>20</v>
      </c>
      <c r="G11" s="63" t="s">
        <v>20</v>
      </c>
      <c r="H11" s="65">
        <v>7.5</v>
      </c>
      <c r="I11" s="65">
        <v>8.5</v>
      </c>
      <c r="J11" s="65">
        <v>7.5</v>
      </c>
      <c r="K11" s="65">
        <v>8.5</v>
      </c>
      <c r="L11" s="65">
        <v>7.5</v>
      </c>
      <c r="M11" s="63">
        <v>2</v>
      </c>
      <c r="N11" s="63" t="s">
        <v>20</v>
      </c>
      <c r="O11" s="65">
        <v>7.5</v>
      </c>
      <c r="P11" s="65">
        <v>7.5</v>
      </c>
      <c r="Q11" s="65">
        <v>8.5</v>
      </c>
      <c r="R11" s="65">
        <v>8.5</v>
      </c>
      <c r="S11" s="65">
        <v>7.5</v>
      </c>
      <c r="T11" s="63" t="s">
        <v>20</v>
      </c>
      <c r="U11" s="63" t="s">
        <v>20</v>
      </c>
      <c r="V11" s="65">
        <v>7.5</v>
      </c>
      <c r="W11" s="65">
        <v>8.5</v>
      </c>
      <c r="X11" s="65">
        <v>7.5</v>
      </c>
      <c r="Y11" s="65">
        <v>7.5</v>
      </c>
      <c r="Z11" s="65">
        <v>7.5</v>
      </c>
      <c r="AA11" s="63" t="s">
        <v>20</v>
      </c>
      <c r="AB11" s="63" t="s">
        <v>20</v>
      </c>
      <c r="AC11" s="65">
        <v>7.5</v>
      </c>
      <c r="AD11" s="65">
        <v>7.5</v>
      </c>
      <c r="AE11" s="65">
        <v>7.5</v>
      </c>
      <c r="AF11" s="65"/>
      <c r="AG11" s="65"/>
      <c r="AH11" s="63" t="s">
        <v>20</v>
      </c>
      <c r="AI11" s="64">
        <f t="shared" ref="AI11:AI17" si="0">SUM(D11:AH11)</f>
        <v>158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56</v>
      </c>
      <c r="B12" s="52" t="s">
        <v>57</v>
      </c>
      <c r="C12" s="53" t="s">
        <v>42</v>
      </c>
      <c r="D12" s="63"/>
      <c r="E12" s="63"/>
      <c r="F12" s="63" t="s">
        <v>20</v>
      </c>
      <c r="G12" s="63" t="s">
        <v>20</v>
      </c>
      <c r="H12" s="63"/>
      <c r="I12" s="63"/>
      <c r="J12" s="63"/>
      <c r="K12" s="63"/>
      <c r="L12" s="63"/>
      <c r="M12" s="63" t="s">
        <v>20</v>
      </c>
      <c r="N12" s="63" t="s">
        <v>20</v>
      </c>
      <c r="O12" s="63"/>
      <c r="P12" s="63"/>
      <c r="Q12" s="63"/>
      <c r="R12" s="63"/>
      <c r="S12" s="63"/>
      <c r="T12" s="63" t="s">
        <v>20</v>
      </c>
      <c r="U12" s="63" t="s">
        <v>20</v>
      </c>
      <c r="V12" s="63"/>
      <c r="W12" s="63"/>
      <c r="X12" s="63"/>
      <c r="Y12" s="63"/>
      <c r="Z12" s="63"/>
      <c r="AA12" s="63" t="s">
        <v>20</v>
      </c>
      <c r="AB12" s="63" t="s">
        <v>20</v>
      </c>
      <c r="AC12" s="63"/>
      <c r="AD12" s="63"/>
      <c r="AE12" s="63"/>
      <c r="AF12" s="63"/>
      <c r="AG12" s="63"/>
      <c r="AH12" s="63" t="s">
        <v>20</v>
      </c>
      <c r="AI12" s="64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/>
      <c r="B13" s="47"/>
      <c r="C13" s="48"/>
      <c r="D13" s="65"/>
      <c r="E13" s="65"/>
      <c r="F13" s="63" t="s">
        <v>20</v>
      </c>
      <c r="G13" s="63" t="s">
        <v>20</v>
      </c>
      <c r="H13" s="65"/>
      <c r="I13" s="65"/>
      <c r="J13" s="65"/>
      <c r="K13" s="65"/>
      <c r="L13" s="65"/>
      <c r="M13" s="63" t="s">
        <v>20</v>
      </c>
      <c r="N13" s="63" t="s">
        <v>20</v>
      </c>
      <c r="O13" s="65"/>
      <c r="P13" s="65"/>
      <c r="Q13" s="65"/>
      <c r="R13" s="65"/>
      <c r="S13" s="65"/>
      <c r="T13" s="63" t="s">
        <v>20</v>
      </c>
      <c r="U13" s="63" t="s">
        <v>20</v>
      </c>
      <c r="V13" s="65"/>
      <c r="W13" s="65"/>
      <c r="X13" s="65"/>
      <c r="Y13" s="65"/>
      <c r="Z13" s="65"/>
      <c r="AA13" s="63" t="s">
        <v>20</v>
      </c>
      <c r="AB13" s="63" t="s">
        <v>20</v>
      </c>
      <c r="AC13" s="65"/>
      <c r="AD13" s="65"/>
      <c r="AE13" s="65"/>
      <c r="AF13" s="65"/>
      <c r="AG13" s="65"/>
      <c r="AH13" s="63" t="s">
        <v>20</v>
      </c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/>
      <c r="E14" s="63"/>
      <c r="F14" s="63" t="s">
        <v>20</v>
      </c>
      <c r="G14" s="63" t="s">
        <v>20</v>
      </c>
      <c r="H14" s="63"/>
      <c r="I14" s="63"/>
      <c r="J14" s="63"/>
      <c r="K14" s="63"/>
      <c r="L14" s="63"/>
      <c r="M14" s="63" t="s">
        <v>20</v>
      </c>
      <c r="N14" s="63" t="s">
        <v>20</v>
      </c>
      <c r="O14" s="63"/>
      <c r="P14" s="63"/>
      <c r="Q14" s="63"/>
      <c r="R14" s="63"/>
      <c r="S14" s="63"/>
      <c r="T14" s="63" t="s">
        <v>20</v>
      </c>
      <c r="U14" s="63" t="s">
        <v>20</v>
      </c>
      <c r="V14" s="63"/>
      <c r="W14" s="63"/>
      <c r="X14" s="63"/>
      <c r="Y14" s="63"/>
      <c r="Z14" s="63"/>
      <c r="AA14" s="63" t="s">
        <v>20</v>
      </c>
      <c r="AB14" s="63" t="s">
        <v>20</v>
      </c>
      <c r="AC14" s="63"/>
      <c r="AD14" s="63"/>
      <c r="AE14" s="63"/>
      <c r="AF14" s="63"/>
      <c r="AG14" s="63"/>
      <c r="AH14" s="63" t="s">
        <v>20</v>
      </c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5"/>
      <c r="E15" s="65"/>
      <c r="F15" s="63" t="s">
        <v>20</v>
      </c>
      <c r="G15" s="63" t="s">
        <v>20</v>
      </c>
      <c r="H15" s="65"/>
      <c r="I15" s="65"/>
      <c r="J15" s="65"/>
      <c r="K15" s="65"/>
      <c r="L15" s="65"/>
      <c r="M15" s="63" t="s">
        <v>20</v>
      </c>
      <c r="N15" s="63" t="s">
        <v>20</v>
      </c>
      <c r="O15" s="65"/>
      <c r="P15" s="65"/>
      <c r="Q15" s="65"/>
      <c r="R15" s="65"/>
      <c r="S15" s="65"/>
      <c r="T15" s="63" t="s">
        <v>20</v>
      </c>
      <c r="U15" s="63" t="s">
        <v>20</v>
      </c>
      <c r="V15" s="65"/>
      <c r="W15" s="65"/>
      <c r="X15" s="65"/>
      <c r="Y15" s="65"/>
      <c r="Z15" s="65"/>
      <c r="AA15" s="63" t="s">
        <v>20</v>
      </c>
      <c r="AB15" s="63" t="s">
        <v>20</v>
      </c>
      <c r="AC15" s="65"/>
      <c r="AD15" s="65"/>
      <c r="AE15" s="65"/>
      <c r="AF15" s="65"/>
      <c r="AG15" s="65"/>
      <c r="AH15" s="63" t="s">
        <v>20</v>
      </c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/>
      <c r="E16" s="63"/>
      <c r="F16" s="63" t="s">
        <v>20</v>
      </c>
      <c r="G16" s="63" t="s">
        <v>20</v>
      </c>
      <c r="H16" s="63"/>
      <c r="I16" s="63"/>
      <c r="J16" s="63"/>
      <c r="K16" s="63"/>
      <c r="L16" s="63"/>
      <c r="M16" s="63" t="s">
        <v>20</v>
      </c>
      <c r="N16" s="63" t="s">
        <v>20</v>
      </c>
      <c r="O16" s="63"/>
      <c r="P16" s="63"/>
      <c r="Q16" s="63"/>
      <c r="R16" s="63"/>
      <c r="S16" s="63"/>
      <c r="T16" s="63" t="s">
        <v>20</v>
      </c>
      <c r="U16" s="63" t="s">
        <v>20</v>
      </c>
      <c r="V16" s="63"/>
      <c r="W16" s="63"/>
      <c r="X16" s="63"/>
      <c r="Y16" s="63"/>
      <c r="Z16" s="63"/>
      <c r="AA16" s="63" t="s">
        <v>20</v>
      </c>
      <c r="AB16" s="63" t="s">
        <v>20</v>
      </c>
      <c r="AC16" s="63"/>
      <c r="AD16" s="63"/>
      <c r="AE16" s="63"/>
      <c r="AF16" s="63"/>
      <c r="AG16" s="63"/>
      <c r="AH16" s="63" t="s">
        <v>20</v>
      </c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5"/>
      <c r="E17" s="65"/>
      <c r="F17" s="63" t="s">
        <v>20</v>
      </c>
      <c r="G17" s="63" t="s">
        <v>20</v>
      </c>
      <c r="H17" s="65"/>
      <c r="I17" s="65"/>
      <c r="J17" s="65"/>
      <c r="K17" s="65"/>
      <c r="L17" s="65"/>
      <c r="M17" s="63" t="s">
        <v>20</v>
      </c>
      <c r="N17" s="63" t="s">
        <v>20</v>
      </c>
      <c r="O17" s="65"/>
      <c r="P17" s="65"/>
      <c r="Q17" s="65"/>
      <c r="R17" s="65"/>
      <c r="S17" s="65"/>
      <c r="T17" s="63" t="s">
        <v>20</v>
      </c>
      <c r="U17" s="63" t="s">
        <v>20</v>
      </c>
      <c r="V17" s="65"/>
      <c r="W17" s="65"/>
      <c r="X17" s="65"/>
      <c r="Y17" s="65"/>
      <c r="Z17" s="65"/>
      <c r="AA17" s="63" t="s">
        <v>20</v>
      </c>
      <c r="AB17" s="63" t="s">
        <v>20</v>
      </c>
      <c r="AC17" s="65"/>
      <c r="AD17" s="65"/>
      <c r="AE17" s="65"/>
      <c r="AF17" s="65"/>
      <c r="AG17" s="65"/>
      <c r="AH17" s="63" t="s">
        <v>20</v>
      </c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Y18" si="1">SUM(D8:D17)</f>
        <v>8.5</v>
      </c>
      <c r="E18" s="66">
        <f t="shared" si="1"/>
        <v>7.5</v>
      </c>
      <c r="F18" s="66">
        <f t="shared" si="1"/>
        <v>0</v>
      </c>
      <c r="G18" s="66">
        <f t="shared" si="1"/>
        <v>0</v>
      </c>
      <c r="H18" s="66">
        <f t="shared" si="1"/>
        <v>7.5</v>
      </c>
      <c r="I18" s="66">
        <f t="shared" si="1"/>
        <v>8.5</v>
      </c>
      <c r="J18" s="66">
        <f t="shared" si="1"/>
        <v>7.5</v>
      </c>
      <c r="K18" s="66">
        <f t="shared" si="1"/>
        <v>8.5</v>
      </c>
      <c r="L18" s="66">
        <f t="shared" si="1"/>
        <v>7.5</v>
      </c>
      <c r="M18" s="66">
        <f t="shared" si="1"/>
        <v>2</v>
      </c>
      <c r="N18" s="66">
        <f t="shared" si="1"/>
        <v>0</v>
      </c>
      <c r="O18" s="66">
        <f t="shared" si="1"/>
        <v>7.5</v>
      </c>
      <c r="P18" s="66">
        <f t="shared" si="1"/>
        <v>7.5</v>
      </c>
      <c r="Q18" s="66">
        <f t="shared" si="1"/>
        <v>8.5</v>
      </c>
      <c r="R18" s="66">
        <f t="shared" si="1"/>
        <v>8.5</v>
      </c>
      <c r="S18" s="66">
        <f t="shared" si="1"/>
        <v>7.5</v>
      </c>
      <c r="T18" s="66">
        <f t="shared" si="1"/>
        <v>0</v>
      </c>
      <c r="U18" s="66">
        <f t="shared" si="1"/>
        <v>0</v>
      </c>
      <c r="V18" s="66">
        <f t="shared" si="1"/>
        <v>7.5</v>
      </c>
      <c r="W18" s="66">
        <f t="shared" si="1"/>
        <v>8.5</v>
      </c>
      <c r="X18" s="66">
        <f t="shared" si="1"/>
        <v>7.5</v>
      </c>
      <c r="Y18" s="66">
        <f t="shared" si="1"/>
        <v>7.5</v>
      </c>
      <c r="Z18" s="66">
        <f>SUM(Z8:Z17)</f>
        <v>7.5</v>
      </c>
      <c r="AA18" s="66">
        <f>SUM(AA8:AA17)</f>
        <v>0</v>
      </c>
      <c r="AB18" s="66">
        <f>SUM(AB8:AB17)</f>
        <v>0</v>
      </c>
      <c r="AC18" s="66">
        <f t="shared" ref="AC18:AH18" si="2">SUM(AC8:AC17)</f>
        <v>7.5</v>
      </c>
      <c r="AD18" s="66">
        <f t="shared" si="2"/>
        <v>7.5</v>
      </c>
      <c r="AE18" s="66">
        <f t="shared" si="2"/>
        <v>7.5</v>
      </c>
      <c r="AF18" s="66">
        <f t="shared" si="2"/>
        <v>0</v>
      </c>
      <c r="AG18" s="66">
        <f t="shared" si="2"/>
        <v>0</v>
      </c>
      <c r="AH18" s="66">
        <f t="shared" si="2"/>
        <v>0</v>
      </c>
      <c r="AI18" s="64">
        <f>SUM(AI8:AI17)</f>
        <v>158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>
        <f>7.5</f>
        <v>7.5</v>
      </c>
      <c r="AH19" s="68"/>
      <c r="AI19" s="64">
        <f t="shared" ref="AI19:AI28" si="3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>
        <v>2</v>
      </c>
      <c r="I20" s="68"/>
      <c r="J20" s="68">
        <v>0.5</v>
      </c>
      <c r="K20" s="68"/>
      <c r="L20" s="68"/>
      <c r="M20" s="68"/>
      <c r="N20" s="68"/>
      <c r="O20" s="68"/>
      <c r="P20" s="68"/>
      <c r="Q20" s="68"/>
      <c r="R20" s="68">
        <v>0.5</v>
      </c>
      <c r="S20" s="68"/>
      <c r="T20" s="68"/>
      <c r="U20" s="68"/>
      <c r="V20" s="68"/>
      <c r="W20" s="68">
        <v>0.5</v>
      </c>
      <c r="X20" s="68"/>
      <c r="Y20" s="68"/>
      <c r="Z20" s="68"/>
      <c r="AA20" s="68"/>
      <c r="AB20" s="68"/>
      <c r="AC20" s="68"/>
      <c r="AD20" s="68"/>
      <c r="AE20" s="68">
        <v>0.5</v>
      </c>
      <c r="AF20" s="68"/>
      <c r="AG20" s="68"/>
      <c r="AH20" s="68"/>
      <c r="AI20" s="64">
        <f t="shared" si="3"/>
        <v>4</v>
      </c>
      <c r="AJ20" s="58" t="s">
        <v>53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3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3"/>
        <v>0</v>
      </c>
      <c r="AJ22" s="58" t="s">
        <v>58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>
        <v>1</v>
      </c>
      <c r="X23" s="68"/>
      <c r="Y23" s="68"/>
      <c r="Z23" s="68"/>
      <c r="AA23" s="68"/>
      <c r="AB23" s="68"/>
      <c r="AC23" s="68"/>
      <c r="AD23" s="68"/>
      <c r="AE23" s="68">
        <v>1</v>
      </c>
      <c r="AF23" s="68"/>
      <c r="AG23" s="68"/>
      <c r="AH23" s="68"/>
      <c r="AI23" s="64"/>
      <c r="AJ23" s="58" t="s">
        <v>55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3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>
        <v>7.5</v>
      </c>
      <c r="AG25" s="68"/>
      <c r="AH25" s="68"/>
      <c r="AI25" s="64">
        <f>SUM(D25:AH25)</f>
        <v>7.5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3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3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Y29" si="4">SUM(D18:D28)</f>
        <v>8.5</v>
      </c>
      <c r="E29" s="66">
        <f t="shared" si="4"/>
        <v>7.5</v>
      </c>
      <c r="F29" s="66">
        <f t="shared" si="4"/>
        <v>0</v>
      </c>
      <c r="G29" s="66">
        <f t="shared" si="4"/>
        <v>0</v>
      </c>
      <c r="H29" s="66">
        <f t="shared" si="4"/>
        <v>9.5</v>
      </c>
      <c r="I29" s="66">
        <f t="shared" si="4"/>
        <v>8.5</v>
      </c>
      <c r="J29" s="66">
        <f t="shared" si="4"/>
        <v>8</v>
      </c>
      <c r="K29" s="66">
        <f t="shared" si="4"/>
        <v>8.5</v>
      </c>
      <c r="L29" s="66">
        <f t="shared" si="4"/>
        <v>7.5</v>
      </c>
      <c r="M29" s="66">
        <f t="shared" si="4"/>
        <v>2</v>
      </c>
      <c r="N29" s="66">
        <f t="shared" si="4"/>
        <v>0</v>
      </c>
      <c r="O29" s="66">
        <f t="shared" si="4"/>
        <v>7.5</v>
      </c>
      <c r="P29" s="66">
        <f t="shared" si="4"/>
        <v>7.5</v>
      </c>
      <c r="Q29" s="66">
        <f t="shared" si="4"/>
        <v>8.5</v>
      </c>
      <c r="R29" s="66">
        <f t="shared" si="4"/>
        <v>9</v>
      </c>
      <c r="S29" s="66">
        <f t="shared" si="4"/>
        <v>7.5</v>
      </c>
      <c r="T29" s="66">
        <f t="shared" si="4"/>
        <v>0</v>
      </c>
      <c r="U29" s="66">
        <f t="shared" si="4"/>
        <v>0</v>
      </c>
      <c r="V29" s="66">
        <f t="shared" si="4"/>
        <v>7.5</v>
      </c>
      <c r="W29" s="66">
        <f t="shared" si="4"/>
        <v>10</v>
      </c>
      <c r="X29" s="66">
        <f t="shared" si="4"/>
        <v>7.5</v>
      </c>
      <c r="Y29" s="66">
        <f t="shared" si="4"/>
        <v>7.5</v>
      </c>
      <c r="Z29" s="66">
        <f>SUM(Z18:Z28)</f>
        <v>7.5</v>
      </c>
      <c r="AA29" s="66">
        <f>SUM(AA18:AA28)</f>
        <v>0</v>
      </c>
      <c r="AB29" s="66">
        <f>SUM(AB18:AB28)</f>
        <v>0</v>
      </c>
      <c r="AC29" s="66">
        <f t="shared" ref="AC29:AH29" si="5">SUM(AC18:AC28)</f>
        <v>7.5</v>
      </c>
      <c r="AD29" s="66">
        <f t="shared" si="5"/>
        <v>7.5</v>
      </c>
      <c r="AE29" s="66">
        <f t="shared" si="5"/>
        <v>9</v>
      </c>
      <c r="AF29" s="66">
        <f t="shared" si="5"/>
        <v>7.5</v>
      </c>
      <c r="AG29" s="66">
        <f t="shared" si="5"/>
        <v>7.5</v>
      </c>
      <c r="AH29" s="66">
        <f t="shared" si="5"/>
        <v>0</v>
      </c>
      <c r="AI29" s="67">
        <f>SUM(AI18:AI28)</f>
        <v>177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22</f>
        <v>22</v>
      </c>
      <c r="AH31" s="69"/>
      <c r="AI31" s="71">
        <f>AG31*7.5</f>
        <v>165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12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82</f>
        <v>82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94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2018-04-04T18:40:50Z</dcterms:modified>
</cp:coreProperties>
</file>