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0" yWindow="495" windowWidth="19320" windowHeight="11565" tabRatio="822"/>
  </bookViews>
  <sheets>
    <sheet name="Sheet1" sheetId="1" r:id="rId1"/>
    <sheet name="Sheet2" sheetId="2" r:id="rId2"/>
  </sheets>
  <definedNames>
    <definedName name="_xlnm.Print_Area" localSheetId="0">Sheet1!$A$1:$AJ$42</definedName>
  </definedNames>
  <calcPr calcId="145621"/>
</workbook>
</file>

<file path=xl/calcChain.xml><?xml version="1.0" encoding="utf-8"?>
<calcChain xmlns="http://schemas.openxmlformats.org/spreadsheetml/2006/main">
  <c r="AI39" i="1" l="1"/>
  <c r="AG35" i="1"/>
  <c r="E24" i="1"/>
  <c r="AH33" i="1"/>
  <c r="AF33" i="1"/>
  <c r="AH23" i="1"/>
  <c r="AG23" i="1"/>
  <c r="AG33" i="1" s="1"/>
  <c r="AF23" i="1"/>
  <c r="R33" i="1"/>
  <c r="J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/>
  <c r="AI10" i="1"/>
  <c r="AI11" i="1"/>
  <c r="AI12" i="1"/>
  <c r="AI16" i="1"/>
  <c r="AI19" i="1"/>
  <c r="AI15" i="1"/>
  <c r="AI30" i="1"/>
  <c r="AI8" i="1"/>
  <c r="AI25" i="1"/>
  <c r="AI27" i="1"/>
  <c r="AI9" i="1"/>
  <c r="AI13" i="1"/>
  <c r="AI14" i="1"/>
  <c r="AI17" i="1"/>
  <c r="AI18" i="1"/>
  <c r="AI20" i="1"/>
  <c r="AI21" i="1"/>
  <c r="AI22" i="1"/>
  <c r="AI26" i="1"/>
  <c r="AI29" i="1"/>
  <c r="AI32" i="1"/>
  <c r="AI31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<sst xmlns="http://schemas.openxmlformats.org/spreadsheetml/2006/main" count="239" uniqueCount="65">
  <si>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</si>
  <si>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</si>
  <si>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</si>
  <si>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</si>
  <si>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</si>
  <si>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</si>
  <si>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</si>
  <si>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</si>
  <si>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</si>
  <si>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</si>
  <si>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</si>
  <si>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</si>
  <si>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</si>
  <si>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</si>
  <si>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</si>
  <si>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</si>
  <si>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</si>
  <si>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</si>
  <si>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</si>
  <si>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</si>
  <si>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</si>
  <si>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</si>
  <si>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</si>
  <si>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</si>
  <si>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</si>
  <si>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</si>
  <si>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</si>
  <si>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</si>
  <si>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</si>
  <si>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</si>
  <si>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</si>
  <si>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</si>
  <si>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</si>
  <si>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</si>
  <si>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</si>
  <si>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</si>
  <si>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</si>
  <si>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</si>
  <si>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</si>
  <si>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</si>
  <si>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</si>
  <si>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</si>
  <si>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</si>
  <si>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</si>
  <si>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</si>
  <si>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</si>
  <si>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</si>
  <si>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</si>
  <si>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</si>
  <si>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</si>
  <si>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</si>
  <si>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</si>
  <si>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</si>
  <si>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</si>
  <si>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</si>
  <si>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</si>
  <si>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</si>
  <si>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Lunch and Learns</t>
  </si>
  <si>
    <t>1704</t>
  </si>
  <si>
    <t>Inniovation</t>
  </si>
  <si>
    <t>1803</t>
  </si>
  <si>
    <t>Qualex Burnaby</t>
  </si>
  <si>
    <t>1804</t>
  </si>
  <si>
    <t>Qualex North Van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</si>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</sst>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T28" sqref="T2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49" t="s">
        <v>15</v>
      </c>
      <c r="I7" s="49" t="s">
        <v>17</v>
      </c>
      <c r="J7" s="50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49" t="s">
        <v>15</v>
      </c>
      <c r="P7" s="49" t="s">
        <v>17</v>
      </c>
      <c r="Q7" s="50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49" t="s">
        <v>15</v>
      </c>
      <c r="W7" s="49" t="s">
        <v>17</v>
      </c>
      <c r="X7" s="50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49" t="s">
        <v>15</v>
      </c>
      <c r="AD7" s="49" t="s">
        <v>17</v>
      </c>
      <c r="AE7" s="50" t="s">
        <v>18</v>
      </c>
      <c r="AF7" s="49" t="s">
        <v>18</v>
      </c>
      <c r="AG7" s="50" t="s">
        <v>19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56</v>
      </c>
      <c r="C9" s="48" t="s">
        <v>33</v>
      </c>
      <c r="D9" s="68" t="s">
        <v>20</v>
      </c>
      <c r="E9" s="70"/>
      <c r="F9" s="70">
        <v>7.5</v>
      </c>
      <c r="G9" s="70">
        <v>6.5</v>
      </c>
      <c r="H9" s="70">
        <v>6.5</v>
      </c>
      <c r="I9" s="70">
        <v>5</v>
      </c>
      <c r="J9" s="68" t="s">
        <v>20</v>
      </c>
      <c r="K9" s="68" t="s">
        <v>20</v>
      </c>
      <c r="L9" s="70">
        <v>7.5</v>
      </c>
      <c r="M9" s="70">
        <v>7.5</v>
      </c>
      <c r="N9" s="70">
        <v>6.5</v>
      </c>
      <c r="O9" s="70">
        <v>7.5</v>
      </c>
      <c r="P9" s="70">
        <v>7</v>
      </c>
      <c r="Q9" s="68" t="s">
        <v>20</v>
      </c>
      <c r="R9" s="68" t="s">
        <v>20</v>
      </c>
      <c r="S9" s="70">
        <v>7.5</v>
      </c>
      <c r="T9" s="70">
        <v>8</v>
      </c>
      <c r="U9" s="70">
        <v>6.5</v>
      </c>
      <c r="V9" s="70">
        <v>8</v>
      </c>
      <c r="W9" s="70">
        <v>7</v>
      </c>
      <c r="X9" s="68" t="s">
        <v>20</v>
      </c>
      <c r="Y9" s="68" t="s">
        <v>20</v>
      </c>
      <c r="Z9" s="70">
        <v>7</v>
      </c>
      <c r="AA9" s="70"/>
      <c r="AB9" s="70">
        <v>7.5</v>
      </c>
      <c r="AC9" s="70">
        <v>5.5</v>
      </c>
      <c r="AD9" s="70">
        <v>7</v>
      </c>
      <c r="AE9" s="68" t="s">
        <v>20</v>
      </c>
      <c r="AF9" s="68" t="s">
        <v>20</v>
      </c>
      <c r="AG9" s="70"/>
      <c r="AH9" s="70"/>
      <c r="AI9" s="69">
        <f t="shared" si="0"/>
        <v>125.5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55</v>
      </c>
      <c r="C10" s="54" t="s">
        <v>38</v>
      </c>
      <c r="D10" s="68" t="s">
        <v>20</v>
      </c>
      <c r="E10" s="68"/>
      <c r="F10" s="68"/>
      <c r="G10" s="68"/>
      <c r="H10" s="68"/>
      <c r="I10" s="68"/>
      <c r="J10" s="68" t="s">
        <v>20</v>
      </c>
      <c r="K10" s="68" t="s">
        <v>20</v>
      </c>
      <c r="L10" s="68"/>
      <c r="M10" s="68"/>
      <c r="N10" s="68"/>
      <c r="O10" s="68"/>
      <c r="P10" s="68"/>
      <c r="Q10" s="68" t="s">
        <v>20</v>
      </c>
      <c r="R10" s="68" t="s">
        <v>20</v>
      </c>
      <c r="S10" s="68"/>
      <c r="T10" s="68"/>
      <c r="U10" s="68"/>
      <c r="V10" s="68"/>
      <c r="W10" s="68"/>
      <c r="X10" s="68" t="s">
        <v>20</v>
      </c>
      <c r="Y10" s="68" t="s">
        <v>20</v>
      </c>
      <c r="Z10" s="68"/>
      <c r="AA10" s="68"/>
      <c r="AB10" s="68"/>
      <c r="AC10" s="68"/>
      <c r="AD10" s="68"/>
      <c r="AE10" s="68" t="s">
        <v>20</v>
      </c>
      <c r="AF10" s="68" t="s">
        <v>20</v>
      </c>
      <c r="AG10" s="68"/>
      <c r="AH10" s="68"/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52</v>
      </c>
      <c r="B11" s="47" t="s">
        <v>56</v>
      </c>
      <c r="C11" s="48" t="s">
        <v>42</v>
      </c>
      <c r="D11" s="68" t="s">
        <v>20</v>
      </c>
      <c r="E11" s="70"/>
      <c r="F11" s="70"/>
      <c r="G11" s="70"/>
      <c r="H11" s="70"/>
      <c r="I11" s="70"/>
      <c r="J11" s="68" t="s">
        <v>20</v>
      </c>
      <c r="K11" s="68" t="s">
        <v>20</v>
      </c>
      <c r="L11" s="70"/>
      <c r="M11" s="70"/>
      <c r="N11" s="70"/>
      <c r="O11" s="70"/>
      <c r="P11" s="70"/>
      <c r="Q11" s="68" t="s">
        <v>20</v>
      </c>
      <c r="R11" s="68" t="s">
        <v>20</v>
      </c>
      <c r="S11" s="70"/>
      <c r="T11" s="70"/>
      <c r="U11" s="70"/>
      <c r="V11" s="70"/>
      <c r="W11" s="70"/>
      <c r="X11" s="68" t="s">
        <v>20</v>
      </c>
      <c r="Y11" s="68" t="s">
        <v>20</v>
      </c>
      <c r="Z11" s="70"/>
      <c r="AA11" s="70"/>
      <c r="AB11" s="70"/>
      <c r="AC11" s="70"/>
      <c r="AD11" s="70"/>
      <c r="AE11" s="68" t="s">
        <v>20</v>
      </c>
      <c r="AF11" s="68" t="s">
        <v>20</v>
      </c>
      <c r="AG11" s="70"/>
      <c r="AH11" s="70"/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8" t="s">
        <v>54</v>
      </c>
      <c r="C13" s="48" t="s">
        <v>33</v>
      </c>
      <c r="D13" s="68" t="s">
        <v>20</v>
      </c>
      <c r="E13" s="70"/>
      <c r="F13" s="70"/>
      <c r="G13" s="70"/>
      <c r="H13" s="70"/>
      <c r="I13" s="70"/>
      <c r="J13" s="68" t="s">
        <v>20</v>
      </c>
      <c r="K13" s="68" t="s">
        <v>20</v>
      </c>
      <c r="L13" s="70"/>
      <c r="M13" s="70"/>
      <c r="N13" s="70"/>
      <c r="O13" s="70"/>
      <c r="P13" s="70"/>
      <c r="Q13" s="68" t="s">
        <v>20</v>
      </c>
      <c r="R13" s="68" t="s">
        <v>20</v>
      </c>
      <c r="S13" s="70"/>
      <c r="T13" s="70"/>
      <c r="U13" s="70"/>
      <c r="V13" s="70"/>
      <c r="W13" s="70"/>
      <c r="X13" s="68" t="s">
        <v>20</v>
      </c>
      <c r="Y13" s="68" t="s">
        <v>20</v>
      </c>
      <c r="Z13" s="70"/>
      <c r="AA13" s="70"/>
      <c r="AB13" s="70"/>
      <c r="AC13" s="70"/>
      <c r="AD13" s="70"/>
      <c r="AE13" s="68" t="s">
        <v>20</v>
      </c>
      <c r="AF13" s="68" t="s">
        <v>20</v>
      </c>
      <c r="AG13" s="70"/>
      <c r="AH13" s="70"/>
      <c r="AI13" s="69">
        <f t="shared" si="0"/>
        <v>0</v>
      </c>
      <c r="AJ13" s="52"/>
      <c r="AK13" s="34"/>
      <c r="AL13" s="34"/>
      <c r="AM13" s="34"/>
      <c r="AN13" s="34">
        <v>23.2</v>
      </c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69">
        <f t="shared" ref="AI14:AI22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68" t="s">
        <v>20</v>
      </c>
      <c r="E15" s="70"/>
      <c r="F15" s="70"/>
      <c r="G15" s="70"/>
      <c r="H15" s="70"/>
      <c r="I15" s="70"/>
      <c r="J15" s="68" t="s">
        <v>20</v>
      </c>
      <c r="K15" s="68" t="s">
        <v>20</v>
      </c>
      <c r="L15" s="70"/>
      <c r="M15" s="70"/>
      <c r="N15" s="70"/>
      <c r="O15" s="70"/>
      <c r="P15" s="70"/>
      <c r="Q15" s="68" t="s">
        <v>20</v>
      </c>
      <c r="R15" s="68" t="s">
        <v>20</v>
      </c>
      <c r="S15" s="70"/>
      <c r="T15" s="70"/>
      <c r="U15" s="70"/>
      <c r="V15" s="70"/>
      <c r="W15" s="70"/>
      <c r="X15" s="68" t="s">
        <v>20</v>
      </c>
      <c r="Y15" s="68" t="s">
        <v>20</v>
      </c>
      <c r="Z15" s="70"/>
      <c r="AA15" s="70"/>
      <c r="AB15" s="70"/>
      <c r="AC15" s="70"/>
      <c r="AD15" s="70"/>
      <c r="AE15" s="68" t="s">
        <v>20</v>
      </c>
      <c r="AF15" s="68" t="s">
        <v>20</v>
      </c>
      <c r="AG15" s="70"/>
      <c r="AH15" s="70"/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62"/>
      <c r="B17" s="47"/>
      <c r="C17" s="48"/>
      <c r="D17" s="68" t="s">
        <v>20</v>
      </c>
      <c r="E17" s="70"/>
      <c r="F17" s="70"/>
      <c r="G17" s="70"/>
      <c r="H17" s="70"/>
      <c r="I17" s="70"/>
      <c r="J17" s="68" t="s">
        <v>20</v>
      </c>
      <c r="K17" s="68" t="s">
        <v>20</v>
      </c>
      <c r="L17" s="70"/>
      <c r="M17" s="70"/>
      <c r="N17" s="70"/>
      <c r="O17" s="70"/>
      <c r="P17" s="70"/>
      <c r="Q17" s="68" t="s">
        <v>20</v>
      </c>
      <c r="R17" s="68" t="s">
        <v>20</v>
      </c>
      <c r="S17" s="70"/>
      <c r="T17" s="70"/>
      <c r="U17" s="70"/>
      <c r="V17" s="70"/>
      <c r="W17" s="70"/>
      <c r="X17" s="68" t="s">
        <v>20</v>
      </c>
      <c r="Y17" s="68" t="s">
        <v>20</v>
      </c>
      <c r="Z17" s="70"/>
      <c r="AA17" s="70"/>
      <c r="AB17" s="70"/>
      <c r="AC17" s="70"/>
      <c r="AD17" s="70"/>
      <c r="AE17" s="68" t="s">
        <v>20</v>
      </c>
      <c r="AF17" s="68" t="s">
        <v>20</v>
      </c>
      <c r="AG17" s="70"/>
      <c r="AH17" s="70"/>
      <c r="AI17" s="69">
        <f t="shared" si="1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ht="12" customHeight="1" x14ac:dyDescent="0.2">
      <c r="A18" s="61"/>
      <c r="B18" s="53"/>
      <c r="C18" s="54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69">
        <f t="shared" si="1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s="28" customFormat="1" ht="12" customHeight="1" x14ac:dyDescent="0.2">
      <c r="A19" s="62" t="s">
        <v>58</v>
      </c>
      <c r="B19" s="47" t="s">
        <v>59</v>
      </c>
      <c r="C19" s="48" t="s">
        <v>26</v>
      </c>
      <c r="D19" s="68" t="s">
        <v>20</v>
      </c>
      <c r="E19" s="70"/>
      <c r="F19" s="70"/>
      <c r="G19" s="70"/>
      <c r="H19" s="70"/>
      <c r="I19" s="70"/>
      <c r="J19" s="68" t="s">
        <v>20</v>
      </c>
      <c r="K19" s="68" t="s">
        <v>20</v>
      </c>
      <c r="L19" s="70"/>
      <c r="M19" s="70"/>
      <c r="N19" s="70"/>
      <c r="O19" s="70"/>
      <c r="P19" s="70"/>
      <c r="Q19" s="68" t="s">
        <v>20</v>
      </c>
      <c r="R19" s="68" t="s">
        <v>20</v>
      </c>
      <c r="S19" s="70"/>
      <c r="T19" s="70"/>
      <c r="U19" s="70"/>
      <c r="V19" s="70"/>
      <c r="W19" s="70"/>
      <c r="X19" s="68" t="s">
        <v>20</v>
      </c>
      <c r="Y19" s="68" t="s">
        <v>20</v>
      </c>
      <c r="Z19" s="70"/>
      <c r="AA19" s="70"/>
      <c r="AB19" s="70"/>
      <c r="AC19" s="70">
        <v>2.5</v>
      </c>
      <c r="AD19" s="70"/>
      <c r="AE19" s="68" t="s">
        <v>20</v>
      </c>
      <c r="AF19" s="68" t="s">
        <v>20</v>
      </c>
      <c r="AG19" s="70"/>
      <c r="AH19" s="70"/>
      <c r="AI19" s="69">
        <f t="shared" si="1"/>
        <v>2.5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 t="s">
        <v>60</v>
      </c>
      <c r="B20" s="53" t="s">
        <v>61</v>
      </c>
      <c r="C20" s="54" t="s">
        <v>26</v>
      </c>
      <c r="D20" s="68" t="s">
        <v>20</v>
      </c>
      <c r="E20" s="68"/>
      <c r="F20" s="68"/>
      <c r="G20" s="68"/>
      <c r="H20" s="68"/>
      <c r="I20" s="68"/>
      <c r="J20" s="68" t="s">
        <v>20</v>
      </c>
      <c r="K20" s="68" t="s">
        <v>20</v>
      </c>
      <c r="L20" s="68"/>
      <c r="M20" s="68"/>
      <c r="N20" s="68"/>
      <c r="O20" s="68"/>
      <c r="P20" s="68"/>
      <c r="Q20" s="68" t="s">
        <v>20</v>
      </c>
      <c r="R20" s="68" t="s">
        <v>20</v>
      </c>
      <c r="S20" s="68"/>
      <c r="T20" s="68"/>
      <c r="U20" s="68"/>
      <c r="V20" s="68"/>
      <c r="W20" s="68">
        <v>1</v>
      </c>
      <c r="X20" s="68" t="s">
        <v>20</v>
      </c>
      <c r="Y20" s="68" t="s">
        <v>20</v>
      </c>
      <c r="Z20" s="68">
        <v>1</v>
      </c>
      <c r="AA20" s="68"/>
      <c r="AB20" s="68"/>
      <c r="AC20" s="68"/>
      <c r="AD20" s="68"/>
      <c r="AE20" s="68" t="s">
        <v>20</v>
      </c>
      <c r="AF20" s="68" t="s">
        <v>20</v>
      </c>
      <c r="AG20" s="68"/>
      <c r="AH20" s="68"/>
      <c r="AI20" s="69">
        <f t="shared" si="1"/>
        <v>2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ht="12" customHeight="1" x14ac:dyDescent="0.2">
      <c r="A21" s="62" t="s">
        <v>62</v>
      </c>
      <c r="B21" s="47" t="s">
        <v>63</v>
      </c>
      <c r="C21" s="48"/>
      <c r="D21" s="68" t="s">
        <v>20</v>
      </c>
      <c r="E21" s="70"/>
      <c r="F21" s="70"/>
      <c r="G21" s="70"/>
      <c r="H21" s="70"/>
      <c r="I21" s="70"/>
      <c r="J21" s="68" t="s">
        <v>20</v>
      </c>
      <c r="K21" s="68" t="s">
        <v>20</v>
      </c>
      <c r="L21" s="70"/>
      <c r="M21" s="70"/>
      <c r="N21" s="70"/>
      <c r="O21" s="70"/>
      <c r="P21" s="70"/>
      <c r="Q21" s="68" t="s">
        <v>20</v>
      </c>
      <c r="R21" s="68" t="s">
        <v>20</v>
      </c>
      <c r="S21" s="70"/>
      <c r="T21" s="70"/>
      <c r="U21" s="70"/>
      <c r="V21" s="70"/>
      <c r="W21" s="70"/>
      <c r="X21" s="68" t="s">
        <v>20</v>
      </c>
      <c r="Y21" s="68" t="s">
        <v>20</v>
      </c>
      <c r="Z21" s="70"/>
      <c r="AA21" s="70"/>
      <c r="AB21" s="70"/>
      <c r="AC21" s="70"/>
      <c r="AD21" s="70"/>
      <c r="AE21" s="68" t="s">
        <v>20</v>
      </c>
      <c r="AF21" s="68" t="s">
        <v>20</v>
      </c>
      <c r="AG21" s="70"/>
      <c r="AH21" s="70"/>
      <c r="AI21" s="69">
        <f t="shared" si="1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 t="s">
        <v>20</v>
      </c>
      <c r="E22" s="68"/>
      <c r="F22" s="68"/>
      <c r="G22" s="68"/>
      <c r="H22" s="68"/>
      <c r="I22" s="68"/>
      <c r="J22" s="68" t="s">
        <v>20</v>
      </c>
      <c r="K22" s="68" t="s">
        <v>20</v>
      </c>
      <c r="L22" s="68"/>
      <c r="M22" s="68"/>
      <c r="N22" s="68"/>
      <c r="O22" s="68"/>
      <c r="P22" s="68"/>
      <c r="Q22" s="68" t="s">
        <v>20</v>
      </c>
      <c r="R22" s="68" t="s">
        <v>20</v>
      </c>
      <c r="S22" s="68"/>
      <c r="T22" s="68"/>
      <c r="U22" s="68"/>
      <c r="V22" s="68"/>
      <c r="W22" s="68"/>
      <c r="X22" s="68" t="s">
        <v>20</v>
      </c>
      <c r="Y22" s="68" t="s">
        <v>20</v>
      </c>
      <c r="Z22" s="68"/>
      <c r="AA22" s="68"/>
      <c r="AB22" s="68"/>
      <c r="AC22" s="68"/>
      <c r="AD22" s="68"/>
      <c r="AE22" s="68" t="s">
        <v>20</v>
      </c>
      <c r="AF22" s="68" t="s">
        <v>20</v>
      </c>
      <c r="AG22" s="68"/>
      <c r="AH22" s="68"/>
      <c r="AI22" s="69">
        <f t="shared" si="1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R23" si="2">SUM(D8:D22)</f>
        <v>0</v>
      </c>
      <c r="E23" s="71">
        <f t="shared" si="2"/>
        <v>0</v>
      </c>
      <c r="F23" s="71">
        <f t="shared" si="2"/>
        <v>7.5</v>
      </c>
      <c r="G23" s="71">
        <f t="shared" si="2"/>
        <v>6.5</v>
      </c>
      <c r="H23" s="71">
        <f t="shared" si="2"/>
        <v>6.5</v>
      </c>
      <c r="I23" s="71">
        <f t="shared" si="2"/>
        <v>5</v>
      </c>
      <c r="J23" s="71">
        <f t="shared" si="2"/>
        <v>0</v>
      </c>
      <c r="K23" s="71">
        <f t="shared" si="2"/>
        <v>0</v>
      </c>
      <c r="L23" s="71">
        <f t="shared" si="2"/>
        <v>7.5</v>
      </c>
      <c r="M23" s="71">
        <f t="shared" si="2"/>
        <v>7.5</v>
      </c>
      <c r="N23" s="71">
        <f t="shared" si="2"/>
        <v>6.5</v>
      </c>
      <c r="O23" s="71">
        <f t="shared" si="2"/>
        <v>7.5</v>
      </c>
      <c r="P23" s="71">
        <f t="shared" si="2"/>
        <v>7</v>
      </c>
      <c r="Q23" s="71">
        <f t="shared" si="2"/>
        <v>0</v>
      </c>
      <c r="R23" s="71">
        <f t="shared" si="2"/>
        <v>0</v>
      </c>
      <c r="S23" s="71">
        <f>SUM(S8:S22)</f>
        <v>7.5</v>
      </c>
      <c r="T23" s="71">
        <f>SUM(T8:T22)</f>
        <v>8</v>
      </c>
      <c r="U23" s="71">
        <f t="shared" ref="U23:AF23" si="3">SUM(U8:U22)</f>
        <v>6.5</v>
      </c>
      <c r="V23" s="71">
        <f t="shared" si="3"/>
        <v>8</v>
      </c>
      <c r="W23" s="71">
        <f t="shared" si="3"/>
        <v>8</v>
      </c>
      <c r="X23" s="71">
        <f t="shared" si="3"/>
        <v>0</v>
      </c>
      <c r="Y23" s="71">
        <f t="shared" si="3"/>
        <v>0</v>
      </c>
      <c r="Z23" s="71">
        <f t="shared" si="3"/>
        <v>8</v>
      </c>
      <c r="AA23" s="71">
        <f t="shared" si="3"/>
        <v>0</v>
      </c>
      <c r="AB23" s="71">
        <f t="shared" si="3"/>
        <v>7.5</v>
      </c>
      <c r="AC23" s="71">
        <f t="shared" si="3"/>
        <v>8</v>
      </c>
      <c r="AD23" s="71">
        <f t="shared" si="3"/>
        <v>7</v>
      </c>
      <c r="AE23" s="71">
        <f t="shared" si="3"/>
        <v>0</v>
      </c>
      <c r="AF23" s="71">
        <f t="shared" si="3"/>
        <v>0</v>
      </c>
      <c r="AG23" s="71">
        <f>SUM(AG8:AG22)</f>
        <v>0</v>
      </c>
      <c r="AH23" s="71">
        <f>SUM(AH8:AH22)</f>
        <v>0</v>
      </c>
      <c r="AI23" s="69">
        <f t="shared" ref="AI23" si="4">SUM(AI8:AI22)</f>
        <v>130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/>
      <c r="E24" s="73">
        <f>7.5</f>
        <v>7.5</v>
      </c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ref="AI24:AI32" si="5">SUM(D24:AH24)</f>
        <v>7.5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/>
      <c r="G25" s="73">
        <v>1</v>
      </c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5"/>
        <v>1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5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5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49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60" t="s">
        <v>57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>
        <v>7.5</v>
      </c>
      <c r="AB29" s="73"/>
      <c r="AC29" s="73"/>
      <c r="AD29" s="73"/>
      <c r="AE29" s="73"/>
      <c r="AF29" s="73"/>
      <c r="AG29" s="73"/>
      <c r="AH29" s="73"/>
      <c r="AI29" s="69">
        <f t="shared" si="5"/>
        <v>7.5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>
        <v>7.5</v>
      </c>
      <c r="AH30" s="73">
        <v>7.5</v>
      </c>
      <c r="AI30" s="69">
        <f>SUM(D30:AH30)</f>
        <v>15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5"/>
        <v>0</v>
      </c>
      <c r="AJ31" s="8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5"/>
        <v>0</v>
      </c>
      <c r="AJ32" s="8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:O33" si="6">SUM(D23:D32)</f>
        <v>0</v>
      </c>
      <c r="E33" s="71">
        <f t="shared" si="6"/>
        <v>7.5</v>
      </c>
      <c r="F33" s="71">
        <f t="shared" si="6"/>
        <v>7.5</v>
      </c>
      <c r="G33" s="71">
        <f t="shared" si="6"/>
        <v>7.5</v>
      </c>
      <c r="H33" s="71">
        <f t="shared" si="6"/>
        <v>6.5</v>
      </c>
      <c r="I33" s="71">
        <f t="shared" si="6"/>
        <v>5</v>
      </c>
      <c r="J33" s="71">
        <f t="shared" si="6"/>
        <v>0</v>
      </c>
      <c r="K33" s="71">
        <f t="shared" si="6"/>
        <v>0</v>
      </c>
      <c r="L33" s="71">
        <f t="shared" si="6"/>
        <v>7.5</v>
      </c>
      <c r="M33" s="71">
        <f t="shared" si="6"/>
        <v>7.5</v>
      </c>
      <c r="N33" s="71">
        <f t="shared" si="6"/>
        <v>6.5</v>
      </c>
      <c r="O33" s="71">
        <f t="shared" si="6"/>
        <v>7.5</v>
      </c>
      <c r="P33" s="71">
        <f>SUM(P23:P32)</f>
        <v>7</v>
      </c>
      <c r="Q33" s="71">
        <f>SUM(Q23:Q32)</f>
        <v>0</v>
      </c>
      <c r="R33" s="71">
        <f>SUM(R23:R32)</f>
        <v>0</v>
      </c>
      <c r="S33" s="71">
        <f t="shared" ref="S33:V33" si="7">SUM(S23:S32)</f>
        <v>7.5</v>
      </c>
      <c r="T33" s="71">
        <f t="shared" si="7"/>
        <v>8</v>
      </c>
      <c r="U33" s="71">
        <f t="shared" si="7"/>
        <v>6.5</v>
      </c>
      <c r="V33" s="71">
        <f t="shared" si="7"/>
        <v>8</v>
      </c>
      <c r="W33" s="71">
        <f>SUM(W23:W32)</f>
        <v>8</v>
      </c>
      <c r="X33" s="71">
        <f>SUM(X23:X32)</f>
        <v>0</v>
      </c>
      <c r="Y33" s="71">
        <f>SUM(Y23:Y32)</f>
        <v>0</v>
      </c>
      <c r="Z33" s="71">
        <f t="shared" ref="Z33:AC33" si="8">SUM(Z23:Z32)</f>
        <v>8</v>
      </c>
      <c r="AA33" s="71">
        <f t="shared" si="8"/>
        <v>7.5</v>
      </c>
      <c r="AB33" s="71">
        <f t="shared" si="8"/>
        <v>7.5</v>
      </c>
      <c r="AC33" s="71">
        <f t="shared" si="8"/>
        <v>8</v>
      </c>
      <c r="AD33" s="71">
        <f>SUM(AD23:AD32)</f>
        <v>7</v>
      </c>
      <c r="AE33" s="71">
        <f>SUM(AE23:AE32)</f>
        <v>0</v>
      </c>
      <c r="AF33" s="71">
        <f>SUM(AF23:AF32)</f>
        <v>0</v>
      </c>
      <c r="AG33" s="71">
        <f t="shared" ref="AG33:AH33" si="9">SUM(AG23:AG32)</f>
        <v>7.5</v>
      </c>
      <c r="AH33" s="71">
        <f t="shared" si="9"/>
        <v>7.5</v>
      </c>
      <c r="AI33" s="72">
        <f>SUM(AI23:AI32)</f>
        <v>161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22</f>
        <v>22</v>
      </c>
      <c r="AH35" s="74"/>
      <c r="AI35" s="76">
        <f>7.5*AG35</f>
        <v>165</v>
      </c>
      <c r="AJ35" s="35"/>
      <c r="AK35" s="86"/>
      <c r="AM35" s="86"/>
      <c r="AN35" s="86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K36" s="86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46</v>
      </c>
      <c r="AG37" s="74"/>
      <c r="AH37" s="74"/>
      <c r="AI37" s="75">
        <f>AI33-AI35</f>
        <v>-4</v>
      </c>
      <c r="AJ37" s="84" t="s">
        <v>50</v>
      </c>
      <c r="AM37" s="86"/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47</v>
      </c>
      <c r="AG39" s="77"/>
      <c r="AH39" s="77"/>
      <c r="AI39" s="78">
        <f>-4</f>
        <v>-4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48</v>
      </c>
      <c r="AG41" s="77"/>
      <c r="AH41" s="77"/>
      <c r="AI41" s="79">
        <f>AI39+AI37</f>
        <v>-8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2018-07-27T20:57:52Z</cp:lastPrinted>
  <dcterms:created xsi:type="dcterms:W3CDTF">1998-07-03T22:57:08Z</dcterms:created>
  <dcterms:modified xsi:type="dcterms:W3CDTF">2018-09-07T23:58:08Z</dcterms:modified>
</cp:coreProperties>
</file>