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Sheet1" sheetId="2" r:id="rId1"/>
  </sheets>
  <definedNames>
    <definedName name="_xlnm.Print_Area" localSheetId="0">Sheet1!$A$1:$AJ$41</definedName>
  </definedNames>
  <calcPr calcId="145621"/>
</workbook>
</file>

<file path=xl/calcChain.xml><?xml version="1.0" encoding="utf-8"?>
<calcChain xmlns="http://schemas.openxmlformats.org/spreadsheetml/2006/main">
  <c r="AI41" i="2" l="1"/>
  <c r="AI37" i="2"/>
  <c r="AI39" i="2" l="1"/>
  <c r="AH23" i="2" l="1"/>
  <c r="AH33" i="2" s="1"/>
  <c r="AG23" i="2"/>
  <c r="AG33" i="2" s="1"/>
  <c r="AF23" i="2"/>
  <c r="AF33" i="2" s="1"/>
  <c r="U33" i="2"/>
  <c r="M33" i="2"/>
  <c r="E33" i="2"/>
  <c r="AE23" i="2"/>
  <c r="AE33" i="2" s="1"/>
  <c r="AD23" i="2"/>
  <c r="AD33" i="2" s="1"/>
  <c r="AC23" i="2"/>
  <c r="AC33" i="2" s="1"/>
  <c r="AB23" i="2"/>
  <c r="AB33" i="2" s="1"/>
  <c r="AA23" i="2"/>
  <c r="AA33" i="2" s="1"/>
  <c r="Z23" i="2"/>
  <c r="Z33" i="2" s="1"/>
  <c r="Y23" i="2"/>
  <c r="Y33" i="2" s="1"/>
  <c r="X23" i="2"/>
  <c r="X33" i="2" s="1"/>
  <c r="W23" i="2"/>
  <c r="W33" i="2" s="1"/>
  <c r="V23" i="2"/>
  <c r="V33" i="2" s="1"/>
  <c r="U23" i="2"/>
  <c r="T23" i="2"/>
  <c r="T33" i="2" s="1"/>
  <c r="S23" i="2"/>
  <c r="S33" i="2" s="1"/>
  <c r="R23" i="2"/>
  <c r="R33" i="2" s="1"/>
  <c r="Q23" i="2"/>
  <c r="Q33" i="2" s="1"/>
  <c r="P23" i="2"/>
  <c r="P33" i="2" s="1"/>
  <c r="O23" i="2"/>
  <c r="O33" i="2" s="1"/>
  <c r="N23" i="2"/>
  <c r="N33" i="2" s="1"/>
  <c r="M23" i="2"/>
  <c r="L23" i="2"/>
  <c r="L33" i="2" s="1"/>
  <c r="K23" i="2"/>
  <c r="K33" i="2" s="1"/>
  <c r="J23" i="2"/>
  <c r="J33" i="2" s="1"/>
  <c r="I23" i="2"/>
  <c r="I33" i="2" s="1"/>
  <c r="H23" i="2"/>
  <c r="H33" i="2" s="1"/>
  <c r="G23" i="2"/>
  <c r="G33" i="2" s="1"/>
  <c r="F23" i="2"/>
  <c r="F33" i="2" s="1"/>
  <c r="E23" i="2"/>
  <c r="D23" i="2"/>
  <c r="D33" i="2" s="1"/>
  <c r="AI24" i="2" l="1"/>
  <c r="AI31" i="2"/>
  <c r="AI35" i="2"/>
  <c r="AI32" i="2"/>
  <c r="AI29" i="2"/>
  <c r="AI27" i="2"/>
  <c r="AI26" i="2"/>
  <c r="AI25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30" i="2"/>
  <c r="AI23" i="2" l="1"/>
  <c r="AI33" i="2" s="1"/>
</calcChain>
</file>

<file path=xl/sharedStrings.xml><?xml version="1.0" encoding="utf-8"?>
<sst xmlns="http://schemas.openxmlformats.org/spreadsheetml/2006/main" count="256" uniqueCount="71">
  <si>
    <t>NAME</t>
  </si>
  <si>
    <t>Markus Holzmair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</si>
  <si>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</si>
  <si>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</si>
  <si>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</si>
  <si>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</si>
  <si>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</si>
  <si>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</si>
  <si>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</si>
  <si>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M</t>
  </si>
  <si>
    <t>T</t>
  </si>
  <si>
    <t>W</t>
  </si>
  <si>
    <t>F</t>
  </si>
  <si>
    <t>S</t>
  </si>
  <si>
    <t>X</t>
  </si>
  <si>
    <t>DP</t>
  </si>
  <si>
    <t>1503</t>
  </si>
  <si>
    <t>Intergulf Hunter Highrise</t>
  </si>
  <si>
    <t>Port Royal Option 6B</t>
  </si>
  <si>
    <t>CON</t>
  </si>
  <si>
    <t>1604</t>
  </si>
  <si>
    <t>Intergulf Parcel 17  SFU</t>
  </si>
  <si>
    <t>BP</t>
  </si>
  <si>
    <t>1607</t>
  </si>
  <si>
    <t>Intergulf Fire Hall Highrise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</si>
  <si>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</si>
  <si>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</si>
  <si>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</si>
  <si>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</si>
  <si>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</si>
  <si>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</si>
  <si>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</si>
  <si>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</si>
  <si>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</si>
  <si>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</si>
  <si>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</si>
  <si>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</si>
  <si>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</si>
  <si>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</si>
  <si>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</si>
  <si>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</si>
  <si>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</si>
  <si>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</si>
  <si>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</si>
  <si>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</si>
  <si>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</si>
  <si>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</si>
  <si>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</si>
  <si>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</si>
  <si>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</si>
  <si>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</si>
  <si>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</si>
  <si>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</si>
  <si>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</si>
  <si>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</si>
  <si>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</si>
  <si>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</si>
  <si>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</si>
  <si>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</si>
  <si>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</si>
  <si>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 xml:space="preserve">1709 </t>
  </si>
  <si>
    <t>1715</t>
  </si>
  <si>
    <t>Fraser Mills</t>
  </si>
  <si>
    <t xml:space="preserve"> </t>
  </si>
  <si>
    <t>CA</t>
  </si>
  <si>
    <t>CA Awards</t>
  </si>
  <si>
    <t>November 2018</t>
  </si>
  <si>
    <t>WCB</t>
  </si>
  <si>
    <t>1712</t>
  </si>
  <si>
    <t>BP Area 6 Lot 3</t>
  </si>
  <si>
    <t>half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</si>
</sst>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color rgb="FF00000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0" xfId="0" applyFont="1" applyFill="1" applyBorder="1"/>
    <xf numFmtId="0" fontId="2" fillId="2" borderId="0" xfId="0" applyFont="1" applyFill="1" applyBorder="1"/>
    <xf numFmtId="0" fontId="2" fillId="0" borderId="0" xfId="0" applyFont="1"/>
    <xf numFmtId="0" fontId="3" fillId="2" borderId="0" xfId="0" applyFont="1" applyFill="1" applyBorder="1"/>
    <xf numFmtId="0" fontId="1" fillId="2" borderId="1" xfId="0" applyFont="1" applyFill="1" applyBorder="1"/>
    <xf numFmtId="0" fontId="2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1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4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/>
    <xf numFmtId="0" fontId="4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49" fontId="2" fillId="3" borderId="11" xfId="0" applyNumberFormat="1" applyFont="1" applyFill="1" applyBorder="1" applyAlignment="1">
      <alignment horizontal="left"/>
    </xf>
    <xf numFmtId="0" fontId="2" fillId="3" borderId="12" xfId="0" applyFont="1" applyFill="1" applyBorder="1"/>
    <xf numFmtId="0" fontId="4" fillId="3" borderId="13" xfId="0" applyFont="1" applyFill="1" applyBorder="1"/>
    <xf numFmtId="164" fontId="4" fillId="3" borderId="15" xfId="0" applyNumberFormat="1" applyFont="1" applyFill="1" applyBorder="1"/>
    <xf numFmtId="164" fontId="2" fillId="3" borderId="9" xfId="0" applyNumberFormat="1" applyFont="1" applyFill="1" applyBorder="1"/>
    <xf numFmtId="0" fontId="2" fillId="3" borderId="9" xfId="0" applyFont="1" applyFill="1" applyBorder="1"/>
    <xf numFmtId="49" fontId="2" fillId="2" borderId="11" xfId="0" applyNumberFormat="1" applyFont="1" applyFill="1" applyBorder="1" applyAlignment="1">
      <alignment horizontal="left"/>
    </xf>
    <xf numFmtId="164" fontId="4" fillId="2" borderId="15" xfId="0" applyNumberFormat="1" applyFont="1" applyFill="1" applyBorder="1"/>
    <xf numFmtId="49" fontId="2" fillId="3" borderId="16" xfId="0" applyNumberFormat="1" applyFont="1" applyFill="1" applyBorder="1" applyAlignment="1">
      <alignment horizontal="left"/>
    </xf>
    <xf numFmtId="0" fontId="2" fillId="3" borderId="17" xfId="0" applyFont="1" applyFill="1" applyBorder="1"/>
    <xf numFmtId="0" fontId="4" fillId="3" borderId="18" xfId="0" applyFont="1" applyFill="1" applyBorder="1"/>
    <xf numFmtId="0" fontId="1" fillId="3" borderId="19" xfId="0" applyFont="1" applyFill="1" applyBorder="1"/>
    <xf numFmtId="0" fontId="2" fillId="3" borderId="20" xfId="0" applyFont="1" applyFill="1" applyBorder="1"/>
    <xf numFmtId="0" fontId="4" fillId="3" borderId="21" xfId="0" applyFont="1" applyFill="1" applyBorder="1"/>
    <xf numFmtId="164" fontId="4" fillId="3" borderId="22" xfId="0" applyNumberFormat="1" applyFont="1" applyFill="1" applyBorder="1"/>
    <xf numFmtId="164" fontId="2" fillId="3" borderId="23" xfId="0" applyNumberFormat="1" applyFont="1" applyFill="1" applyBorder="1"/>
    <xf numFmtId="0" fontId="2" fillId="3" borderId="24" xfId="0" applyFont="1" applyFill="1" applyBorder="1"/>
    <xf numFmtId="0" fontId="1" fillId="3" borderId="25" xfId="0" applyFont="1" applyFill="1" applyBorder="1"/>
    <xf numFmtId="0" fontId="1" fillId="3" borderId="1" xfId="0" applyFont="1" applyFill="1" applyBorder="1"/>
    <xf numFmtId="0" fontId="2" fillId="3" borderId="26" xfId="0" applyFont="1" applyFill="1" applyBorder="1"/>
    <xf numFmtId="0" fontId="1" fillId="3" borderId="20" xfId="0" applyFont="1" applyFill="1" applyBorder="1"/>
    <xf numFmtId="0" fontId="5" fillId="3" borderId="27" xfId="0" applyFont="1" applyFill="1" applyBorder="1"/>
    <xf numFmtId="0" fontId="1" fillId="3" borderId="0" xfId="0" applyFont="1" applyFill="1" applyBorder="1"/>
    <xf numFmtId="0" fontId="2" fillId="3" borderId="0" xfId="0" applyFont="1" applyFill="1" applyBorder="1"/>
    <xf numFmtId="164" fontId="2" fillId="3" borderId="0" xfId="0" applyNumberFormat="1" applyFont="1" applyFill="1" applyBorder="1"/>
    <xf numFmtId="0" fontId="2" fillId="3" borderId="27" xfId="0" applyFont="1" applyFill="1" applyBorder="1"/>
    <xf numFmtId="164" fontId="2" fillId="3" borderId="0" xfId="0" applyNumberFormat="1" applyFont="1" applyFill="1" applyBorder="1" applyAlignment="1">
      <alignment horizontal="right"/>
    </xf>
    <xf numFmtId="1" fontId="2" fillId="3" borderId="28" xfId="0" applyNumberFormat="1" applyFont="1" applyFill="1" applyBorder="1"/>
    <xf numFmtId="164" fontId="2" fillId="3" borderId="1" xfId="0" applyNumberFormat="1" applyFont="1" applyFill="1" applyBorder="1"/>
    <xf numFmtId="0" fontId="2" fillId="0" borderId="0" xfId="0" applyFont="1" applyAlignment="1">
      <alignment horizontal="left"/>
    </xf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2" fillId="0" borderId="1" xfId="0" applyNumberFormat="1" applyFont="1" applyBorder="1"/>
    <xf numFmtId="0" fontId="1" fillId="0" borderId="0" xfId="0" applyFont="1"/>
    <xf numFmtId="164" fontId="2" fillId="0" borderId="29" xfId="0" applyNumberFormat="1" applyFont="1" applyBorder="1"/>
    <xf numFmtId="0" fontId="1" fillId="0" borderId="30" xfId="0" applyFont="1" applyBorder="1"/>
    <xf numFmtId="0" fontId="2" fillId="0" borderId="7" xfId="0" applyFont="1" applyBorder="1"/>
    <xf numFmtId="164" fontId="4" fillId="3" borderId="2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993"/>
  <sheetViews>
    <sheetView tabSelected="1" topLeftCell="A13" zoomScaleNormal="100" workbookViewId="0">
      <selection activeCell="T40" sqref="T40"/>
    </sheetView>
  </sheetViews>
  <sheetFormatPr defaultColWidth="14.42578125" defaultRowHeight="15" customHeight="1" x14ac:dyDescent="0.2"/>
  <cols>
    <col min="1" max="1" width="5.28515625" customWidth="1"/>
    <col min="2" max="2" width="21.85546875" customWidth="1"/>
    <col min="3" max="3" width="5" customWidth="1"/>
    <col min="4" max="5" width="4.140625" bestFit="1" customWidth="1"/>
    <col min="6" max="7" width="3.42578125" customWidth="1"/>
    <col min="8" max="12" width="4.140625" customWidth="1"/>
    <col min="13" max="14" width="3.42578125" customWidth="1"/>
    <col min="15" max="19" width="4.140625" customWidth="1"/>
    <col min="20" max="21" width="3.42578125" customWidth="1"/>
    <col min="22" max="25" width="5.42578125" customWidth="1"/>
    <col min="26" max="26" width="5.42578125" bestFit="1" customWidth="1"/>
    <col min="27" max="28" width="3.42578125" customWidth="1"/>
    <col min="29" max="33" width="4.140625" customWidth="1"/>
    <col min="34" max="34" width="3.42578125" customWidth="1"/>
    <col min="35" max="35" width="5.7109375" customWidth="1"/>
    <col min="36" max="36" width="40.7109375" customWidth="1"/>
    <col min="37" max="46" width="7.5703125" customWidth="1"/>
  </cols>
  <sheetData>
    <row r="1" spans="1:46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ht="12" customHeight="1" x14ac:dyDescent="0.2">
      <c r="A3" s="4"/>
      <c r="B3" s="4"/>
      <c r="C3" s="1"/>
      <c r="D3" s="2"/>
      <c r="E3" s="2"/>
      <c r="F3" s="2"/>
      <c r="G3" s="2"/>
      <c r="H3" s="2"/>
      <c r="I3" s="4"/>
      <c r="J3" s="2"/>
      <c r="K3" s="2"/>
      <c r="L3" s="2"/>
      <c r="M3" s="2"/>
      <c r="N3" s="2"/>
      <c r="O3" s="4" t="s">
        <v>0</v>
      </c>
      <c r="P3" s="2"/>
      <c r="Q3" s="5" t="s">
        <v>1</v>
      </c>
      <c r="R3" s="5"/>
      <c r="S3" s="5"/>
      <c r="T3" s="5"/>
      <c r="U3" s="6"/>
      <c r="V3" s="6"/>
      <c r="W3" s="6"/>
      <c r="X3" s="6"/>
      <c r="Y3" s="6"/>
      <c r="Z3" s="2"/>
      <c r="AA3" s="2"/>
      <c r="AB3" s="2"/>
      <c r="AC3" s="2"/>
      <c r="AD3" s="2"/>
      <c r="AE3" s="2"/>
      <c r="AF3" s="2"/>
      <c r="AG3" s="4" t="s">
        <v>2</v>
      </c>
      <c r="AH3" s="2"/>
      <c r="AI3" s="2"/>
      <c r="AJ3" s="7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6" ht="13.5" customHeight="1" x14ac:dyDescent="0.2">
      <c r="A5" s="8" t="s">
        <v>3</v>
      </c>
      <c r="B5" s="9"/>
      <c r="C5" s="5"/>
      <c r="D5" s="6"/>
      <c r="E5" s="6"/>
      <c r="F5" s="6"/>
      <c r="G5" s="6"/>
      <c r="H5" s="6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ht="16.5" customHeight="1" x14ac:dyDescent="0.2">
      <c r="A6" s="11" t="s">
        <v>4</v>
      </c>
      <c r="B6" s="12" t="s">
        <v>0</v>
      </c>
      <c r="C6" s="13" t="s">
        <v>5</v>
      </c>
      <c r="D6" s="14">
        <v>1</v>
      </c>
      <c r="E6" s="15">
        <v>2</v>
      </c>
      <c r="F6" s="15">
        <v>3</v>
      </c>
      <c r="G6" s="15">
        <v>4</v>
      </c>
      <c r="H6" s="15">
        <v>5</v>
      </c>
      <c r="I6" s="15">
        <v>6</v>
      </c>
      <c r="J6" s="15">
        <v>7</v>
      </c>
      <c r="K6" s="15">
        <v>8</v>
      </c>
      <c r="L6" s="15">
        <v>9</v>
      </c>
      <c r="M6" s="15">
        <v>10</v>
      </c>
      <c r="N6" s="15">
        <v>11</v>
      </c>
      <c r="O6" s="15">
        <v>12</v>
      </c>
      <c r="P6" s="15">
        <v>13</v>
      </c>
      <c r="Q6" s="15">
        <v>14</v>
      </c>
      <c r="R6" s="15">
        <v>15</v>
      </c>
      <c r="S6" s="15">
        <v>16</v>
      </c>
      <c r="T6" s="15">
        <v>17</v>
      </c>
      <c r="U6" s="15">
        <v>18</v>
      </c>
      <c r="V6" s="15">
        <v>19</v>
      </c>
      <c r="W6" s="15">
        <v>20</v>
      </c>
      <c r="X6" s="15">
        <v>21</v>
      </c>
      <c r="Y6" s="15">
        <v>22</v>
      </c>
      <c r="Z6" s="15">
        <v>23</v>
      </c>
      <c r="AA6" s="15">
        <v>24</v>
      </c>
      <c r="AB6" s="15">
        <v>25</v>
      </c>
      <c r="AC6" s="15">
        <v>26</v>
      </c>
      <c r="AD6" s="15">
        <v>27</v>
      </c>
      <c r="AE6" s="15">
        <v>28</v>
      </c>
      <c r="AF6" s="15">
        <v>29</v>
      </c>
      <c r="AG6" s="15">
        <v>30</v>
      </c>
      <c r="AH6" s="16"/>
      <c r="AI6" s="16" t="s">
        <v>6</v>
      </c>
      <c r="AJ6" s="17" t="s">
        <v>7</v>
      </c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ht="12" customHeight="1" x14ac:dyDescent="0.2">
      <c r="A7" s="18"/>
      <c r="B7" s="19"/>
      <c r="C7" s="20" t="s">
        <v>8</v>
      </c>
      <c r="D7" s="22" t="s">
        <v>10</v>
      </c>
      <c r="E7" s="22" t="s">
        <v>12</v>
      </c>
      <c r="F7" s="22" t="s">
        <v>13</v>
      </c>
      <c r="G7" s="22" t="s">
        <v>13</v>
      </c>
      <c r="H7" s="21" t="s">
        <v>9</v>
      </c>
      <c r="I7" s="22" t="s">
        <v>10</v>
      </c>
      <c r="J7" s="22" t="s">
        <v>11</v>
      </c>
      <c r="K7" s="22" t="s">
        <v>10</v>
      </c>
      <c r="L7" s="22" t="s">
        <v>12</v>
      </c>
      <c r="M7" s="22" t="s">
        <v>13</v>
      </c>
      <c r="N7" s="22" t="s">
        <v>13</v>
      </c>
      <c r="O7" s="21" t="s">
        <v>9</v>
      </c>
      <c r="P7" s="22" t="s">
        <v>10</v>
      </c>
      <c r="Q7" s="22" t="s">
        <v>11</v>
      </c>
      <c r="R7" s="22" t="s">
        <v>10</v>
      </c>
      <c r="S7" s="22" t="s">
        <v>12</v>
      </c>
      <c r="T7" s="22" t="s">
        <v>13</v>
      </c>
      <c r="U7" s="22" t="s">
        <v>13</v>
      </c>
      <c r="V7" s="21" t="s">
        <v>9</v>
      </c>
      <c r="W7" s="22" t="s">
        <v>10</v>
      </c>
      <c r="X7" s="22" t="s">
        <v>11</v>
      </c>
      <c r="Y7" s="22" t="s">
        <v>10</v>
      </c>
      <c r="Z7" s="22" t="s">
        <v>12</v>
      </c>
      <c r="AA7" s="22" t="s">
        <v>13</v>
      </c>
      <c r="AB7" s="22" t="s">
        <v>13</v>
      </c>
      <c r="AC7" s="21" t="s">
        <v>9</v>
      </c>
      <c r="AD7" s="22" t="s">
        <v>10</v>
      </c>
      <c r="AE7" s="22" t="s">
        <v>11</v>
      </c>
      <c r="AF7" s="22" t="s">
        <v>10</v>
      </c>
      <c r="AG7" s="22" t="s">
        <v>12</v>
      </c>
      <c r="AH7" s="22"/>
      <c r="AI7" s="16"/>
      <c r="AJ7" s="16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ht="12" customHeight="1" x14ac:dyDescent="0.2">
      <c r="A8" s="23"/>
      <c r="B8" s="24"/>
      <c r="C8" s="25"/>
      <c r="D8" s="26"/>
      <c r="E8" s="26"/>
      <c r="F8" s="26" t="s">
        <v>14</v>
      </c>
      <c r="G8" s="26" t="s">
        <v>14</v>
      </c>
      <c r="H8" s="26"/>
      <c r="I8" s="26"/>
      <c r="J8" s="26"/>
      <c r="K8" s="26"/>
      <c r="L8" s="26"/>
      <c r="M8" s="26" t="s">
        <v>14</v>
      </c>
      <c r="N8" s="26" t="s">
        <v>14</v>
      </c>
      <c r="O8" s="26"/>
      <c r="P8" s="26"/>
      <c r="Q8" s="26"/>
      <c r="R8" s="26"/>
      <c r="S8" s="26"/>
      <c r="T8" s="26" t="s">
        <v>14</v>
      </c>
      <c r="U8" s="26" t="s">
        <v>14</v>
      </c>
      <c r="V8" s="26"/>
      <c r="W8" s="26"/>
      <c r="X8" s="26"/>
      <c r="Y8" s="26"/>
      <c r="Z8" s="26"/>
      <c r="AA8" s="26" t="s">
        <v>14</v>
      </c>
      <c r="AB8" s="26" t="s">
        <v>14</v>
      </c>
      <c r="AC8" s="26"/>
      <c r="AD8" s="26"/>
      <c r="AE8" s="26"/>
      <c r="AF8" s="26"/>
      <c r="AG8" s="26"/>
      <c r="AH8" s="26" t="s">
        <v>14</v>
      </c>
      <c r="AI8" s="27">
        <f t="shared" ref="AI8:AI22" si="0">SUM(D8:AH8)</f>
        <v>0</v>
      </c>
      <c r="AJ8" s="28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ht="12" customHeight="1" x14ac:dyDescent="0.2">
      <c r="A9" s="29"/>
      <c r="B9" s="19"/>
      <c r="C9" s="20"/>
      <c r="D9" s="30"/>
      <c r="E9" s="30"/>
      <c r="F9" s="26" t="s">
        <v>14</v>
      </c>
      <c r="G9" s="26" t="s">
        <v>14</v>
      </c>
      <c r="H9" s="30"/>
      <c r="I9" s="30"/>
      <c r="J9" s="30"/>
      <c r="K9" s="30"/>
      <c r="L9" s="30"/>
      <c r="M9" s="26" t="s">
        <v>14</v>
      </c>
      <c r="N9" s="26" t="s">
        <v>14</v>
      </c>
      <c r="O9" s="30"/>
      <c r="P9" s="30"/>
      <c r="Q9" s="30"/>
      <c r="R9" s="30"/>
      <c r="S9" s="30"/>
      <c r="T9" s="26" t="s">
        <v>14</v>
      </c>
      <c r="U9" s="26" t="s">
        <v>14</v>
      </c>
      <c r="V9" s="30"/>
      <c r="W9" s="30"/>
      <c r="X9" s="30"/>
      <c r="Y9" s="30"/>
      <c r="Z9" s="30"/>
      <c r="AA9" s="26" t="s">
        <v>14</v>
      </c>
      <c r="AB9" s="26" t="s">
        <v>14</v>
      </c>
      <c r="AC9" s="30"/>
      <c r="AD9" s="30"/>
      <c r="AE9" s="30"/>
      <c r="AF9" s="30"/>
      <c r="AG9" s="30"/>
      <c r="AH9" s="26" t="s">
        <v>14</v>
      </c>
      <c r="AI9" s="27">
        <f t="shared" si="0"/>
        <v>0</v>
      </c>
      <c r="AJ9" s="16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ht="12" customHeight="1" x14ac:dyDescent="0.2">
      <c r="A10" s="23"/>
      <c r="B10" s="24"/>
      <c r="C10" s="25"/>
      <c r="D10" s="26"/>
      <c r="E10" s="26"/>
      <c r="F10" s="26" t="s">
        <v>14</v>
      </c>
      <c r="G10" s="26" t="s">
        <v>14</v>
      </c>
      <c r="H10" s="26"/>
      <c r="I10" s="26"/>
      <c r="J10" s="26"/>
      <c r="K10" s="26"/>
      <c r="L10" s="26"/>
      <c r="M10" s="26" t="s">
        <v>14</v>
      </c>
      <c r="N10" s="26" t="s">
        <v>14</v>
      </c>
      <c r="O10" s="26"/>
      <c r="P10" s="26"/>
      <c r="Q10" s="26"/>
      <c r="R10" s="26"/>
      <c r="S10" s="26"/>
      <c r="T10" s="26" t="s">
        <v>14</v>
      </c>
      <c r="U10" s="26" t="s">
        <v>14</v>
      </c>
      <c r="V10" s="26"/>
      <c r="W10" s="26"/>
      <c r="X10" s="26"/>
      <c r="Y10" s="26"/>
      <c r="Z10" s="26"/>
      <c r="AA10" s="26" t="s">
        <v>14</v>
      </c>
      <c r="AB10" s="26" t="s">
        <v>14</v>
      </c>
      <c r="AC10" s="26"/>
      <c r="AD10" s="26"/>
      <c r="AE10" s="26"/>
      <c r="AF10" s="26"/>
      <c r="AG10" s="26"/>
      <c r="AH10" s="26" t="s">
        <v>14</v>
      </c>
      <c r="AI10" s="27">
        <f t="shared" si="0"/>
        <v>0</v>
      </c>
      <c r="AJ10" s="28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ht="12" customHeight="1" x14ac:dyDescent="0.2">
      <c r="A11" s="29" t="s">
        <v>16</v>
      </c>
      <c r="B11" s="19" t="s">
        <v>17</v>
      </c>
      <c r="C11" s="20" t="s">
        <v>15</v>
      </c>
      <c r="D11" s="30"/>
      <c r="E11" s="30"/>
      <c r="F11" s="26" t="s">
        <v>14</v>
      </c>
      <c r="G11" s="26" t="s">
        <v>14</v>
      </c>
      <c r="H11" s="30"/>
      <c r="I11" s="30"/>
      <c r="J11" s="30"/>
      <c r="K11" s="30"/>
      <c r="L11" s="30"/>
      <c r="M11" s="26" t="s">
        <v>14</v>
      </c>
      <c r="N11" s="26" t="s">
        <v>14</v>
      </c>
      <c r="O11" s="30"/>
      <c r="P11" s="30"/>
      <c r="Q11" s="30"/>
      <c r="R11" s="30"/>
      <c r="S11" s="30"/>
      <c r="T11" s="26" t="s">
        <v>14</v>
      </c>
      <c r="U11" s="26" t="s">
        <v>14</v>
      </c>
      <c r="V11" s="30"/>
      <c r="W11" s="30"/>
      <c r="X11" s="30"/>
      <c r="Y11" s="30"/>
      <c r="Z11" s="30"/>
      <c r="AA11" s="26" t="s">
        <v>14</v>
      </c>
      <c r="AB11" s="26" t="s">
        <v>14</v>
      </c>
      <c r="AC11" s="30"/>
      <c r="AD11" s="30"/>
      <c r="AE11" s="30"/>
      <c r="AF11" s="30"/>
      <c r="AG11" s="30"/>
      <c r="AH11" s="26" t="s">
        <v>14</v>
      </c>
      <c r="AI11" s="27">
        <f t="shared" si="0"/>
        <v>0</v>
      </c>
      <c r="AJ11" s="16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ht="12" customHeight="1" x14ac:dyDescent="0.2">
      <c r="A12" s="23"/>
      <c r="B12" s="24"/>
      <c r="C12" s="25"/>
      <c r="D12" s="26"/>
      <c r="E12" s="26"/>
      <c r="F12" s="26" t="s">
        <v>14</v>
      </c>
      <c r="G12" s="26" t="s">
        <v>14</v>
      </c>
      <c r="H12" s="26"/>
      <c r="I12" s="26"/>
      <c r="J12" s="26"/>
      <c r="K12" s="26"/>
      <c r="L12" s="26"/>
      <c r="M12" s="26" t="s">
        <v>14</v>
      </c>
      <c r="N12" s="26" t="s">
        <v>14</v>
      </c>
      <c r="O12" s="26"/>
      <c r="P12" s="26"/>
      <c r="Q12" s="26"/>
      <c r="R12" s="26"/>
      <c r="S12" s="26"/>
      <c r="T12" s="26" t="s">
        <v>14</v>
      </c>
      <c r="U12" s="26" t="s">
        <v>14</v>
      </c>
      <c r="V12" s="26"/>
      <c r="W12" s="26"/>
      <c r="X12" s="26"/>
      <c r="Y12" s="26"/>
      <c r="Z12" s="26"/>
      <c r="AA12" s="26" t="s">
        <v>14</v>
      </c>
      <c r="AB12" s="26" t="s">
        <v>14</v>
      </c>
      <c r="AC12" s="26"/>
      <c r="AD12" s="26"/>
      <c r="AE12" s="26"/>
      <c r="AF12" s="26"/>
      <c r="AG12" s="26"/>
      <c r="AH12" s="26" t="s">
        <v>14</v>
      </c>
      <c r="AI12" s="27">
        <f t="shared" si="0"/>
        <v>0</v>
      </c>
      <c r="AJ12" s="28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ht="12" customHeight="1" x14ac:dyDescent="0.2">
      <c r="A13" s="29" t="s">
        <v>61</v>
      </c>
      <c r="B13" s="19" t="s">
        <v>62</v>
      </c>
      <c r="C13" s="20" t="s">
        <v>15</v>
      </c>
      <c r="D13" s="30"/>
      <c r="E13" s="30"/>
      <c r="F13" s="26" t="s">
        <v>14</v>
      </c>
      <c r="G13" s="26" t="s">
        <v>14</v>
      </c>
      <c r="H13" s="30"/>
      <c r="I13" s="30"/>
      <c r="J13" s="30"/>
      <c r="K13" s="30"/>
      <c r="L13" s="30"/>
      <c r="M13" s="26" t="s">
        <v>14</v>
      </c>
      <c r="N13" s="26" t="s">
        <v>14</v>
      </c>
      <c r="O13" s="30"/>
      <c r="P13" s="30"/>
      <c r="Q13" s="30"/>
      <c r="R13" s="30"/>
      <c r="S13" s="30"/>
      <c r="T13" s="26" t="s">
        <v>14</v>
      </c>
      <c r="U13" s="26" t="s">
        <v>14</v>
      </c>
      <c r="V13" s="30"/>
      <c r="W13" s="30"/>
      <c r="X13" s="30"/>
      <c r="Y13" s="30"/>
      <c r="Z13" s="30"/>
      <c r="AA13" s="26" t="s">
        <v>14</v>
      </c>
      <c r="AB13" s="26" t="s">
        <v>14</v>
      </c>
      <c r="AC13" s="30"/>
      <c r="AD13" s="30"/>
      <c r="AE13" s="30"/>
      <c r="AF13" s="30"/>
      <c r="AG13" s="30"/>
      <c r="AH13" s="26" t="s">
        <v>14</v>
      </c>
      <c r="AI13" s="27">
        <f t="shared" si="0"/>
        <v>0</v>
      </c>
      <c r="AJ13" s="16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ht="12" customHeight="1" x14ac:dyDescent="0.2">
      <c r="A14" s="23"/>
      <c r="B14" s="24"/>
      <c r="C14" s="25"/>
      <c r="D14" s="26"/>
      <c r="E14" s="26"/>
      <c r="F14" s="26" t="s">
        <v>14</v>
      </c>
      <c r="G14" s="26" t="s">
        <v>14</v>
      </c>
      <c r="H14" s="26"/>
      <c r="I14" s="26"/>
      <c r="J14" s="26"/>
      <c r="K14" s="26"/>
      <c r="L14" s="26"/>
      <c r="M14" s="26" t="s">
        <v>14</v>
      </c>
      <c r="N14" s="26" t="s">
        <v>14</v>
      </c>
      <c r="O14" s="26"/>
      <c r="P14" s="26"/>
      <c r="Q14" s="26"/>
      <c r="R14" s="26"/>
      <c r="S14" s="26"/>
      <c r="T14" s="26" t="s">
        <v>14</v>
      </c>
      <c r="U14" s="26" t="s">
        <v>14</v>
      </c>
      <c r="V14" s="26"/>
      <c r="W14" s="26"/>
      <c r="X14" s="26"/>
      <c r="Y14" s="26"/>
      <c r="Z14" s="26"/>
      <c r="AA14" s="26" t="s">
        <v>14</v>
      </c>
      <c r="AB14" s="26" t="s">
        <v>14</v>
      </c>
      <c r="AC14" s="26"/>
      <c r="AD14" s="26"/>
      <c r="AE14" s="26"/>
      <c r="AF14" s="26"/>
      <c r="AG14" s="26"/>
      <c r="AH14" s="26" t="s">
        <v>14</v>
      </c>
      <c r="AI14" s="27">
        <f t="shared" si="0"/>
        <v>0</v>
      </c>
      <c r="AJ14" s="28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ht="12" customHeight="1" x14ac:dyDescent="0.2">
      <c r="A15" s="29" t="s">
        <v>60</v>
      </c>
      <c r="B15" s="19" t="s">
        <v>18</v>
      </c>
      <c r="C15" s="20" t="s">
        <v>15</v>
      </c>
      <c r="D15" s="30"/>
      <c r="E15" s="30"/>
      <c r="F15" s="26" t="s">
        <v>14</v>
      </c>
      <c r="G15" s="26" t="s">
        <v>14</v>
      </c>
      <c r="H15" s="30"/>
      <c r="I15" s="30"/>
      <c r="J15" s="30"/>
      <c r="K15" s="30"/>
      <c r="L15" s="30"/>
      <c r="M15" s="26" t="s">
        <v>14</v>
      </c>
      <c r="N15" s="26" t="s">
        <v>14</v>
      </c>
      <c r="O15" s="30"/>
      <c r="P15" s="30"/>
      <c r="Q15" s="30"/>
      <c r="R15" s="30"/>
      <c r="S15" s="30"/>
      <c r="T15" s="26" t="s">
        <v>14</v>
      </c>
      <c r="U15" s="26" t="s">
        <v>14</v>
      </c>
      <c r="V15" s="30"/>
      <c r="W15" s="30"/>
      <c r="X15" s="30">
        <v>2</v>
      </c>
      <c r="Y15" s="30">
        <v>2</v>
      </c>
      <c r="Z15" s="30"/>
      <c r="AA15" s="26" t="s">
        <v>14</v>
      </c>
      <c r="AB15" s="26" t="s">
        <v>14</v>
      </c>
      <c r="AC15" s="30">
        <v>3.5</v>
      </c>
      <c r="AD15" s="30">
        <v>8</v>
      </c>
      <c r="AE15" s="30">
        <v>2</v>
      </c>
      <c r="AF15" s="30">
        <v>2</v>
      </c>
      <c r="AG15" s="30">
        <v>6</v>
      </c>
      <c r="AH15" s="26" t="s">
        <v>14</v>
      </c>
      <c r="AI15" s="27">
        <f t="shared" si="0"/>
        <v>25.5</v>
      </c>
      <c r="AJ15" s="16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2" customHeight="1" x14ac:dyDescent="0.2">
      <c r="A16" s="23"/>
      <c r="B16" s="24"/>
      <c r="C16" s="25"/>
      <c r="D16" s="26"/>
      <c r="E16" s="26"/>
      <c r="F16" s="26" t="s">
        <v>14</v>
      </c>
      <c r="G16" s="26" t="s">
        <v>14</v>
      </c>
      <c r="H16" s="26"/>
      <c r="I16" s="26"/>
      <c r="J16" s="26"/>
      <c r="K16" s="26"/>
      <c r="L16" s="26"/>
      <c r="M16" s="26" t="s">
        <v>14</v>
      </c>
      <c r="N16" s="26" t="s">
        <v>14</v>
      </c>
      <c r="O16" s="26"/>
      <c r="P16" s="26"/>
      <c r="Q16" s="26"/>
      <c r="R16" s="26"/>
      <c r="S16" s="26"/>
      <c r="T16" s="26" t="s">
        <v>14</v>
      </c>
      <c r="U16" s="26" t="s">
        <v>14</v>
      </c>
      <c r="V16" s="26"/>
      <c r="W16" s="26"/>
      <c r="X16" s="26"/>
      <c r="Y16" s="26"/>
      <c r="Z16" s="26"/>
      <c r="AA16" s="26" t="s">
        <v>14</v>
      </c>
      <c r="AB16" s="26" t="s">
        <v>14</v>
      </c>
      <c r="AC16" s="26"/>
      <c r="AD16" s="26"/>
      <c r="AE16" s="26"/>
      <c r="AF16" s="26"/>
      <c r="AG16" s="26"/>
      <c r="AH16" s="26" t="s">
        <v>14</v>
      </c>
      <c r="AI16" s="27">
        <f t="shared" si="0"/>
        <v>0</v>
      </c>
      <c r="AJ16" s="28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ht="12" customHeight="1" x14ac:dyDescent="0.2">
      <c r="A17" s="29" t="s">
        <v>20</v>
      </c>
      <c r="B17" s="19" t="s">
        <v>21</v>
      </c>
      <c r="C17" s="20" t="s">
        <v>64</v>
      </c>
      <c r="D17" s="30"/>
      <c r="E17" s="30"/>
      <c r="F17" s="26" t="s">
        <v>14</v>
      </c>
      <c r="G17" s="26" t="s">
        <v>14</v>
      </c>
      <c r="H17" s="30"/>
      <c r="I17" s="30"/>
      <c r="J17" s="30"/>
      <c r="K17" s="30"/>
      <c r="L17" s="30"/>
      <c r="M17" s="26" t="s">
        <v>14</v>
      </c>
      <c r="N17" s="26" t="s">
        <v>14</v>
      </c>
      <c r="O17" s="30"/>
      <c r="P17" s="30"/>
      <c r="Q17" s="30"/>
      <c r="R17" s="30"/>
      <c r="S17" s="30"/>
      <c r="T17" s="26" t="s">
        <v>14</v>
      </c>
      <c r="U17" s="26" t="s">
        <v>14</v>
      </c>
      <c r="V17" s="30">
        <v>4</v>
      </c>
      <c r="W17" s="30">
        <v>4</v>
      </c>
      <c r="X17" s="30">
        <v>2</v>
      </c>
      <c r="Y17" s="30">
        <v>2</v>
      </c>
      <c r="Z17" s="30">
        <v>4</v>
      </c>
      <c r="AA17" s="26" t="s">
        <v>14</v>
      </c>
      <c r="AB17" s="26" t="s">
        <v>14</v>
      </c>
      <c r="AC17" s="30">
        <v>4</v>
      </c>
      <c r="AD17" s="30">
        <v>0.5</v>
      </c>
      <c r="AE17" s="30">
        <v>3.5</v>
      </c>
      <c r="AF17" s="30">
        <v>5.5</v>
      </c>
      <c r="AG17" s="30">
        <v>2.5</v>
      </c>
      <c r="AH17" s="26" t="s">
        <v>14</v>
      </c>
      <c r="AI17" s="27">
        <f t="shared" si="0"/>
        <v>32</v>
      </c>
      <c r="AJ17" s="16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 ht="12" customHeight="1" x14ac:dyDescent="0.2">
      <c r="A18" s="23"/>
      <c r="B18" s="24"/>
      <c r="C18" s="25"/>
      <c r="D18" s="26"/>
      <c r="E18" s="26"/>
      <c r="F18" s="26" t="s">
        <v>14</v>
      </c>
      <c r="G18" s="26" t="s">
        <v>14</v>
      </c>
      <c r="H18" s="26"/>
      <c r="I18" s="26"/>
      <c r="J18" s="26"/>
      <c r="K18" s="26"/>
      <c r="L18" s="26"/>
      <c r="M18" s="26" t="s">
        <v>14</v>
      </c>
      <c r="N18" s="26" t="s">
        <v>14</v>
      </c>
      <c r="O18" s="26"/>
      <c r="P18" s="26"/>
      <c r="Q18" s="26"/>
      <c r="R18" s="26"/>
      <c r="S18" s="26"/>
      <c r="T18" s="26" t="s">
        <v>14</v>
      </c>
      <c r="U18" s="26" t="s">
        <v>14</v>
      </c>
      <c r="V18" s="26"/>
      <c r="W18" s="26"/>
      <c r="X18" s="26"/>
      <c r="Y18" s="26"/>
      <c r="Z18" s="26"/>
      <c r="AA18" s="26" t="s">
        <v>14</v>
      </c>
      <c r="AB18" s="26" t="s">
        <v>14</v>
      </c>
      <c r="AC18" s="26"/>
      <c r="AD18" s="26"/>
      <c r="AE18" s="26"/>
      <c r="AF18" s="26"/>
      <c r="AG18" s="26"/>
      <c r="AH18" s="26" t="s">
        <v>14</v>
      </c>
      <c r="AI18" s="27">
        <f t="shared" si="0"/>
        <v>0</v>
      </c>
      <c r="AJ18" s="28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 ht="12" customHeight="1" x14ac:dyDescent="0.2">
      <c r="A19" s="29" t="s">
        <v>23</v>
      </c>
      <c r="B19" s="19" t="s">
        <v>24</v>
      </c>
      <c r="C19" s="20" t="s">
        <v>15</v>
      </c>
      <c r="D19" s="30"/>
      <c r="E19" s="30"/>
      <c r="F19" s="26" t="s">
        <v>14</v>
      </c>
      <c r="G19" s="26" t="s">
        <v>14</v>
      </c>
      <c r="H19" s="30"/>
      <c r="I19" s="30"/>
      <c r="J19" s="30"/>
      <c r="K19" s="30"/>
      <c r="L19" s="30"/>
      <c r="M19" s="26" t="s">
        <v>14</v>
      </c>
      <c r="N19" s="26" t="s">
        <v>14</v>
      </c>
      <c r="O19" s="30"/>
      <c r="P19" s="30"/>
      <c r="Q19" s="30"/>
      <c r="R19" s="30"/>
      <c r="S19" s="30"/>
      <c r="T19" s="26" t="s">
        <v>14</v>
      </c>
      <c r="U19" s="26" t="s">
        <v>14</v>
      </c>
      <c r="V19" s="30"/>
      <c r="W19" s="30"/>
      <c r="X19" s="30"/>
      <c r="Y19" s="30"/>
      <c r="Z19" s="30"/>
      <c r="AA19" s="26" t="s">
        <v>14</v>
      </c>
      <c r="AB19" s="26" t="s">
        <v>14</v>
      </c>
      <c r="AC19" s="30"/>
      <c r="AD19" s="30"/>
      <c r="AE19" s="30"/>
      <c r="AF19" s="30"/>
      <c r="AG19" s="30"/>
      <c r="AH19" s="26" t="s">
        <v>14</v>
      </c>
      <c r="AI19" s="27">
        <f t="shared" si="0"/>
        <v>0</v>
      </c>
      <c r="AJ19" s="16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 ht="12" customHeight="1" x14ac:dyDescent="0.2">
      <c r="A20" s="23"/>
      <c r="B20" s="24"/>
      <c r="C20" s="25"/>
      <c r="D20" s="26"/>
      <c r="E20" s="26"/>
      <c r="F20" s="26" t="s">
        <v>14</v>
      </c>
      <c r="G20" s="26" t="s">
        <v>14</v>
      </c>
      <c r="H20" s="26"/>
      <c r="I20" s="26"/>
      <c r="J20" s="26"/>
      <c r="K20" s="26"/>
      <c r="L20" s="26"/>
      <c r="M20" s="26" t="s">
        <v>14</v>
      </c>
      <c r="N20" s="26" t="s">
        <v>14</v>
      </c>
      <c r="O20" s="26"/>
      <c r="P20" s="26"/>
      <c r="Q20" s="26"/>
      <c r="R20" s="26"/>
      <c r="S20" s="26"/>
      <c r="T20" s="26" t="s">
        <v>14</v>
      </c>
      <c r="U20" s="26" t="s">
        <v>14</v>
      </c>
      <c r="V20" s="26"/>
      <c r="W20" s="26"/>
      <c r="X20" s="26"/>
      <c r="Y20" s="26"/>
      <c r="Z20" s="26"/>
      <c r="AA20" s="26" t="s">
        <v>14</v>
      </c>
      <c r="AB20" s="26" t="s">
        <v>14</v>
      </c>
      <c r="AC20" s="26"/>
      <c r="AD20" s="26"/>
      <c r="AE20" s="26"/>
      <c r="AF20" s="26"/>
      <c r="AG20" s="26"/>
      <c r="AH20" s="26" t="s">
        <v>14</v>
      </c>
      <c r="AI20" s="27">
        <f t="shared" si="0"/>
        <v>0</v>
      </c>
      <c r="AJ20" s="28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 ht="12" customHeight="1" x14ac:dyDescent="0.2">
      <c r="A21" s="29" t="s">
        <v>68</v>
      </c>
      <c r="B21" s="19" t="s">
        <v>69</v>
      </c>
      <c r="C21" s="20" t="s">
        <v>15</v>
      </c>
      <c r="D21" s="30"/>
      <c r="E21" s="30"/>
      <c r="F21" s="26" t="s">
        <v>14</v>
      </c>
      <c r="G21" s="26" t="s">
        <v>14</v>
      </c>
      <c r="H21" s="30"/>
      <c r="I21" s="30"/>
      <c r="J21" s="30"/>
      <c r="K21" s="30"/>
      <c r="L21" s="30"/>
      <c r="M21" s="26" t="s">
        <v>14</v>
      </c>
      <c r="N21" s="26" t="s">
        <v>14</v>
      </c>
      <c r="O21" s="30"/>
      <c r="P21" s="30"/>
      <c r="Q21" s="30"/>
      <c r="R21" s="30"/>
      <c r="S21" s="30"/>
      <c r="T21" s="26" t="s">
        <v>14</v>
      </c>
      <c r="U21" s="26" t="s">
        <v>14</v>
      </c>
      <c r="V21" s="30"/>
      <c r="W21" s="30"/>
      <c r="X21" s="30"/>
      <c r="Y21" s="30"/>
      <c r="Z21" s="30"/>
      <c r="AA21" s="26" t="s">
        <v>14</v>
      </c>
      <c r="AB21" s="26" t="s">
        <v>14</v>
      </c>
      <c r="AC21" s="30"/>
      <c r="AD21" s="30"/>
      <c r="AE21" s="30">
        <v>4</v>
      </c>
      <c r="AF21" s="30">
        <v>2</v>
      </c>
      <c r="AG21" s="30"/>
      <c r="AH21" s="26" t="s">
        <v>14</v>
      </c>
      <c r="AI21" s="27">
        <f t="shared" si="0"/>
        <v>6</v>
      </c>
      <c r="AJ21" s="16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ht="12" customHeight="1" x14ac:dyDescent="0.2">
      <c r="A22" s="31"/>
      <c r="B22" s="32"/>
      <c r="C22" s="33"/>
      <c r="D22" s="26"/>
      <c r="E22" s="26"/>
      <c r="F22" s="26" t="s">
        <v>14</v>
      </c>
      <c r="G22" s="26" t="s">
        <v>14</v>
      </c>
      <c r="H22" s="26"/>
      <c r="I22" s="26"/>
      <c r="J22" s="26"/>
      <c r="K22" s="26"/>
      <c r="L22" s="26"/>
      <c r="M22" s="26" t="s">
        <v>14</v>
      </c>
      <c r="N22" s="26" t="s">
        <v>14</v>
      </c>
      <c r="O22" s="26"/>
      <c r="P22" s="26"/>
      <c r="Q22" s="26"/>
      <c r="R22" s="26"/>
      <c r="S22" s="26"/>
      <c r="T22" s="26" t="s">
        <v>14</v>
      </c>
      <c r="U22" s="26" t="s">
        <v>14</v>
      </c>
      <c r="V22" s="26"/>
      <c r="W22" s="26"/>
      <c r="X22" s="26"/>
      <c r="Y22" s="26"/>
      <c r="Z22" s="26"/>
      <c r="AA22" s="26" t="s">
        <v>14</v>
      </c>
      <c r="AB22" s="26" t="s">
        <v>14</v>
      </c>
      <c r="AC22" s="26"/>
      <c r="AD22" s="26"/>
      <c r="AE22" s="26"/>
      <c r="AF22" s="26"/>
      <c r="AG22" s="26"/>
      <c r="AH22" s="26" t="s">
        <v>14</v>
      </c>
      <c r="AI22" s="27">
        <f t="shared" si="0"/>
        <v>0</v>
      </c>
      <c r="AJ22" s="28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ht="12.75" customHeight="1" x14ac:dyDescent="0.2">
      <c r="A23" s="34"/>
      <c r="B23" s="35" t="s">
        <v>25</v>
      </c>
      <c r="C23" s="36"/>
      <c r="D23" s="37">
        <f t="shared" ref="D23:AE23" si="1">SUM(D8:D22)</f>
        <v>0</v>
      </c>
      <c r="E23" s="37">
        <f t="shared" si="1"/>
        <v>0</v>
      </c>
      <c r="F23" s="37">
        <f t="shared" si="1"/>
        <v>0</v>
      </c>
      <c r="G23" s="37">
        <f t="shared" si="1"/>
        <v>0</v>
      </c>
      <c r="H23" s="37">
        <f t="shared" si="1"/>
        <v>0</v>
      </c>
      <c r="I23" s="37">
        <f t="shared" si="1"/>
        <v>0</v>
      </c>
      <c r="J23" s="37">
        <f t="shared" si="1"/>
        <v>0</v>
      </c>
      <c r="K23" s="37">
        <f t="shared" si="1"/>
        <v>0</v>
      </c>
      <c r="L23" s="37">
        <f t="shared" si="1"/>
        <v>0</v>
      </c>
      <c r="M23" s="37">
        <f t="shared" si="1"/>
        <v>0</v>
      </c>
      <c r="N23" s="37">
        <f t="shared" si="1"/>
        <v>0</v>
      </c>
      <c r="O23" s="37">
        <f t="shared" si="1"/>
        <v>0</v>
      </c>
      <c r="P23" s="37">
        <f t="shared" si="1"/>
        <v>0</v>
      </c>
      <c r="Q23" s="37">
        <f t="shared" si="1"/>
        <v>0</v>
      </c>
      <c r="R23" s="37">
        <f t="shared" si="1"/>
        <v>0</v>
      </c>
      <c r="S23" s="37">
        <f t="shared" si="1"/>
        <v>0</v>
      </c>
      <c r="T23" s="37">
        <f t="shared" si="1"/>
        <v>0</v>
      </c>
      <c r="U23" s="37">
        <f t="shared" si="1"/>
        <v>0</v>
      </c>
      <c r="V23" s="37">
        <f t="shared" si="1"/>
        <v>4</v>
      </c>
      <c r="W23" s="37">
        <f t="shared" si="1"/>
        <v>4</v>
      </c>
      <c r="X23" s="37">
        <f t="shared" si="1"/>
        <v>4</v>
      </c>
      <c r="Y23" s="37">
        <f t="shared" si="1"/>
        <v>4</v>
      </c>
      <c r="Z23" s="37">
        <f t="shared" si="1"/>
        <v>4</v>
      </c>
      <c r="AA23" s="37">
        <f t="shared" si="1"/>
        <v>0</v>
      </c>
      <c r="AB23" s="37">
        <f t="shared" si="1"/>
        <v>0</v>
      </c>
      <c r="AC23" s="37">
        <f t="shared" si="1"/>
        <v>7.5</v>
      </c>
      <c r="AD23" s="37">
        <f t="shared" si="1"/>
        <v>8.5</v>
      </c>
      <c r="AE23" s="37">
        <f t="shared" si="1"/>
        <v>9.5</v>
      </c>
      <c r="AF23" s="37">
        <f t="shared" ref="AF23:AH23" si="2">SUM(AF8:AF22)</f>
        <v>9.5</v>
      </c>
      <c r="AG23" s="37">
        <f t="shared" si="2"/>
        <v>8.5</v>
      </c>
      <c r="AH23" s="37">
        <f t="shared" si="2"/>
        <v>0</v>
      </c>
      <c r="AI23" s="38">
        <f t="shared" ref="AI23" si="3">SUM(AI8:AI22)</f>
        <v>63.5</v>
      </c>
      <c r="AJ23" s="39" t="s">
        <v>63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ht="12.75" customHeight="1" x14ac:dyDescent="0.2">
      <c r="A24" s="40" t="s">
        <v>26</v>
      </c>
      <c r="B24" s="41"/>
      <c r="C24" s="41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27">
        <f>SUM(D24:AH24)</f>
        <v>0</v>
      </c>
      <c r="AJ24" s="39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2.75" customHeight="1" x14ac:dyDescent="0.2">
      <c r="A25" s="40" t="s">
        <v>27</v>
      </c>
      <c r="B25" s="41"/>
      <c r="C25" s="41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27">
        <f>SUM(D25:AH25)</f>
        <v>0</v>
      </c>
      <c r="AJ25" s="42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ht="12.75" customHeight="1" x14ac:dyDescent="0.2">
      <c r="A26" s="40" t="s">
        <v>28</v>
      </c>
      <c r="B26" s="41"/>
      <c r="C26" s="41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27">
        <f>SUM(D26:AH26)</f>
        <v>0</v>
      </c>
      <c r="AJ26" s="39" t="s">
        <v>65</v>
      </c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ht="12.75" customHeight="1" x14ac:dyDescent="0.2">
      <c r="A27" s="40" t="s">
        <v>29</v>
      </c>
      <c r="B27" s="41"/>
      <c r="C27" s="41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27">
        <f>SUM(D27:AH27)</f>
        <v>0</v>
      </c>
      <c r="AJ27" s="39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ht="12.75" customHeight="1" x14ac:dyDescent="0.2">
      <c r="A28" s="34" t="s">
        <v>30</v>
      </c>
      <c r="B28" s="43"/>
      <c r="C28" s="43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27"/>
      <c r="AJ28" s="39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ht="12.75" customHeight="1" x14ac:dyDescent="0.2">
      <c r="A29" s="34" t="s">
        <v>31</v>
      </c>
      <c r="B29" s="43"/>
      <c r="C29" s="43"/>
      <c r="D29" s="37" t="s">
        <v>67</v>
      </c>
      <c r="E29" s="37" t="s">
        <v>67</v>
      </c>
      <c r="F29" s="37"/>
      <c r="G29" s="37"/>
      <c r="H29" s="37" t="s">
        <v>67</v>
      </c>
      <c r="I29" s="37" t="s">
        <v>67</v>
      </c>
      <c r="J29" s="37" t="s">
        <v>67</v>
      </c>
      <c r="K29" s="37" t="s">
        <v>67</v>
      </c>
      <c r="L29" s="37" t="s">
        <v>67</v>
      </c>
      <c r="M29" s="37"/>
      <c r="N29" s="37"/>
      <c r="O29" s="37" t="s">
        <v>67</v>
      </c>
      <c r="P29" s="37" t="s">
        <v>67</v>
      </c>
      <c r="Q29" s="37" t="s">
        <v>67</v>
      </c>
      <c r="R29" s="37" t="s">
        <v>67</v>
      </c>
      <c r="S29" s="37" t="s">
        <v>67</v>
      </c>
      <c r="T29" s="37"/>
      <c r="U29" s="37"/>
      <c r="V29" s="60" t="s">
        <v>67</v>
      </c>
      <c r="W29" s="60" t="s">
        <v>67</v>
      </c>
      <c r="X29" s="60" t="s">
        <v>67</v>
      </c>
      <c r="Y29" s="60" t="s">
        <v>67</v>
      </c>
      <c r="Z29" s="60" t="s">
        <v>67</v>
      </c>
      <c r="AA29" s="37"/>
      <c r="AB29" s="37"/>
      <c r="AC29" s="37"/>
      <c r="AD29" s="37"/>
      <c r="AE29" s="37"/>
      <c r="AF29" s="37"/>
      <c r="AG29" s="37"/>
      <c r="AH29" s="37"/>
      <c r="AI29" s="27">
        <f>SUM(D29:AH29)</f>
        <v>0</v>
      </c>
      <c r="AJ29" s="39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 ht="12.75" customHeight="1" x14ac:dyDescent="0.2">
      <c r="A30" s="34" t="s">
        <v>32</v>
      </c>
      <c r="B30" s="43"/>
      <c r="C30" s="43"/>
      <c r="D30" s="60"/>
      <c r="E30" s="60"/>
      <c r="F30" s="37"/>
      <c r="G30" s="37"/>
      <c r="H30" s="60"/>
      <c r="I30" s="60"/>
      <c r="J30" s="60"/>
      <c r="K30" s="60"/>
      <c r="L30" s="60"/>
      <c r="M30" s="37"/>
      <c r="N30" s="37"/>
      <c r="O30" s="60"/>
      <c r="P30" s="60"/>
      <c r="Q30" s="60"/>
      <c r="R30" s="60"/>
      <c r="S30" s="60"/>
      <c r="T30" s="37"/>
      <c r="U30" s="37"/>
      <c r="V30" s="60" t="s">
        <v>70</v>
      </c>
      <c r="W30" s="60" t="s">
        <v>70</v>
      </c>
      <c r="X30" s="60" t="s">
        <v>70</v>
      </c>
      <c r="Y30" s="60" t="s">
        <v>70</v>
      </c>
      <c r="Z30" s="60" t="s">
        <v>70</v>
      </c>
      <c r="AA30" s="37"/>
      <c r="AB30" s="37"/>
      <c r="AC30" s="60"/>
      <c r="AD30" s="60"/>
      <c r="AE30" s="60"/>
      <c r="AF30" s="60"/>
      <c r="AG30" s="60"/>
      <c r="AH30" s="37"/>
      <c r="AI30" s="27">
        <f>SUM(D30:AH30)</f>
        <v>0</v>
      </c>
      <c r="AJ30" s="42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46" ht="12.75" customHeight="1" x14ac:dyDescent="0.2">
      <c r="A31" s="34" t="s">
        <v>33</v>
      </c>
      <c r="B31" s="43"/>
      <c r="C31" s="43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27">
        <f>SUM(D31:AH31)</f>
        <v>0</v>
      </c>
      <c r="AJ31" s="39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 ht="12.75" customHeight="1" x14ac:dyDescent="0.2">
      <c r="A32" s="34" t="s">
        <v>33</v>
      </c>
      <c r="B32" s="43"/>
      <c r="C32" s="43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27">
        <f>SUM(D32:AH32)</f>
        <v>0</v>
      </c>
      <c r="AJ32" s="39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1:46" ht="12.75" customHeight="1" x14ac:dyDescent="0.2">
      <c r="A33" s="34" t="s">
        <v>34</v>
      </c>
      <c r="B33" s="43"/>
      <c r="C33" s="43"/>
      <c r="D33" s="37">
        <f t="shared" ref="D33:AE33" si="4">SUM(D23:D32)</f>
        <v>0</v>
      </c>
      <c r="E33" s="37">
        <f t="shared" si="4"/>
        <v>0</v>
      </c>
      <c r="F33" s="37">
        <f t="shared" si="4"/>
        <v>0</v>
      </c>
      <c r="G33" s="37">
        <f t="shared" si="4"/>
        <v>0</v>
      </c>
      <c r="H33" s="37">
        <f t="shared" si="4"/>
        <v>0</v>
      </c>
      <c r="I33" s="37">
        <f t="shared" si="4"/>
        <v>0</v>
      </c>
      <c r="J33" s="37">
        <f t="shared" si="4"/>
        <v>0</v>
      </c>
      <c r="K33" s="37">
        <f t="shared" si="4"/>
        <v>0</v>
      </c>
      <c r="L33" s="37">
        <f t="shared" si="4"/>
        <v>0</v>
      </c>
      <c r="M33" s="37">
        <f t="shared" si="4"/>
        <v>0</v>
      </c>
      <c r="N33" s="37">
        <f t="shared" si="4"/>
        <v>0</v>
      </c>
      <c r="O33" s="37">
        <f t="shared" si="4"/>
        <v>0</v>
      </c>
      <c r="P33" s="37">
        <f t="shared" si="4"/>
        <v>0</v>
      </c>
      <c r="Q33" s="37">
        <f t="shared" si="4"/>
        <v>0</v>
      </c>
      <c r="R33" s="37">
        <f t="shared" si="4"/>
        <v>0</v>
      </c>
      <c r="S33" s="37">
        <f t="shared" si="4"/>
        <v>0</v>
      </c>
      <c r="T33" s="37">
        <f t="shared" si="4"/>
        <v>0</v>
      </c>
      <c r="U33" s="37">
        <f t="shared" si="4"/>
        <v>0</v>
      </c>
      <c r="V33" s="37">
        <f t="shared" si="4"/>
        <v>4</v>
      </c>
      <c r="W33" s="37">
        <f t="shared" si="4"/>
        <v>4</v>
      </c>
      <c r="X33" s="37">
        <f t="shared" si="4"/>
        <v>4</v>
      </c>
      <c r="Y33" s="37">
        <f t="shared" si="4"/>
        <v>4</v>
      </c>
      <c r="Z33" s="37">
        <f t="shared" si="4"/>
        <v>4</v>
      </c>
      <c r="AA33" s="37">
        <f t="shared" si="4"/>
        <v>0</v>
      </c>
      <c r="AB33" s="37">
        <f t="shared" si="4"/>
        <v>0</v>
      </c>
      <c r="AC33" s="37">
        <f t="shared" si="4"/>
        <v>7.5</v>
      </c>
      <c r="AD33" s="37">
        <f t="shared" si="4"/>
        <v>8.5</v>
      </c>
      <c r="AE33" s="37">
        <f t="shared" si="4"/>
        <v>9.5</v>
      </c>
      <c r="AF33" s="37">
        <f t="shared" ref="AF33:AH33" si="5">SUM(AF23:AF32)</f>
        <v>9.5</v>
      </c>
      <c r="AG33" s="37">
        <f t="shared" si="5"/>
        <v>8.5</v>
      </c>
      <c r="AH33" s="37">
        <f t="shared" si="5"/>
        <v>0</v>
      </c>
      <c r="AI33" s="38">
        <f t="shared" ref="AI33" si="6">SUM(AI23:AI32)</f>
        <v>63.5</v>
      </c>
      <c r="AJ33" s="28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1:46" ht="13.5" customHeight="1" x14ac:dyDescent="0.2">
      <c r="A34" s="44" t="s">
        <v>35</v>
      </c>
      <c r="B34" s="45"/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1:46" ht="12" customHeight="1" x14ac:dyDescent="0.2">
      <c r="A35" s="48" t="s">
        <v>36</v>
      </c>
      <c r="B35" s="46" t="s">
        <v>37</v>
      </c>
      <c r="C35" s="46"/>
      <c r="D35" s="47"/>
      <c r="E35" s="47"/>
      <c r="F35" s="47" t="s">
        <v>38</v>
      </c>
      <c r="G35" s="47"/>
      <c r="H35" s="47" t="s">
        <v>39</v>
      </c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3"/>
      <c r="Y35" s="47"/>
      <c r="Z35" s="47"/>
      <c r="AA35" s="47"/>
      <c r="AB35" s="47"/>
      <c r="AC35" s="47"/>
      <c r="AD35" s="47"/>
      <c r="AE35" s="47"/>
      <c r="AF35" s="49" t="s">
        <v>40</v>
      </c>
      <c r="AG35" s="50"/>
      <c r="AH35" s="47"/>
      <c r="AI35" s="51">
        <f>AG35*7.5</f>
        <v>0</v>
      </c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1:46" ht="11.25" customHeight="1" x14ac:dyDescent="0.2">
      <c r="A36" s="3" t="s">
        <v>41</v>
      </c>
      <c r="B36" s="46" t="s">
        <v>42</v>
      </c>
      <c r="C36" s="46"/>
      <c r="D36" s="47"/>
      <c r="E36" s="47"/>
      <c r="F36" s="47" t="s">
        <v>43</v>
      </c>
      <c r="G36" s="47"/>
      <c r="H36" s="47" t="s">
        <v>44</v>
      </c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3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1:46" ht="11.25" customHeight="1" x14ac:dyDescent="0.2">
      <c r="A37" s="3" t="s">
        <v>22</v>
      </c>
      <c r="B37" s="46" t="s">
        <v>45</v>
      </c>
      <c r="C37" s="46"/>
      <c r="D37" s="47"/>
      <c r="E37" s="53"/>
      <c r="F37" s="47" t="s">
        <v>46</v>
      </c>
      <c r="G37" s="47"/>
      <c r="H37" s="47" t="s">
        <v>47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3"/>
      <c r="Y37" s="47"/>
      <c r="Z37" s="47"/>
      <c r="AA37" s="47"/>
      <c r="AB37" s="47"/>
      <c r="AC37" s="47"/>
      <c r="AD37" s="47"/>
      <c r="AE37" s="47"/>
      <c r="AF37" s="49" t="s">
        <v>48</v>
      </c>
      <c r="AG37" s="47"/>
      <c r="AH37" s="47"/>
      <c r="AI37" s="47">
        <f>6</f>
        <v>6</v>
      </c>
      <c r="AJ37" s="52" t="s">
        <v>49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ht="11.25" customHeight="1" x14ac:dyDescent="0.2">
      <c r="A38" s="3" t="s">
        <v>50</v>
      </c>
      <c r="B38" s="46" t="s">
        <v>51</v>
      </c>
      <c r="C38" s="3"/>
      <c r="D38" s="53"/>
      <c r="E38" s="53"/>
      <c r="F38" s="53" t="s">
        <v>52</v>
      </c>
      <c r="G38" s="53"/>
      <c r="H38" s="53" t="s">
        <v>53</v>
      </c>
      <c r="I38" s="53"/>
      <c r="J38" s="53"/>
      <c r="K38" s="53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3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ht="11.25" customHeight="1" x14ac:dyDescent="0.2">
      <c r="A39" s="3" t="s">
        <v>54</v>
      </c>
      <c r="B39" s="3" t="s">
        <v>55</v>
      </c>
      <c r="C39" s="3"/>
      <c r="D39" s="53"/>
      <c r="E39" s="53"/>
      <c r="F39" s="53" t="s">
        <v>19</v>
      </c>
      <c r="G39" s="53"/>
      <c r="H39" s="53" t="s">
        <v>56</v>
      </c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3"/>
      <c r="Y39" s="53"/>
      <c r="Z39" s="53"/>
      <c r="AA39" s="53"/>
      <c r="AB39" s="53"/>
      <c r="AC39" s="53"/>
      <c r="AD39" s="53"/>
      <c r="AE39" s="53"/>
      <c r="AF39" s="54" t="s">
        <v>57</v>
      </c>
      <c r="AG39" s="53"/>
      <c r="AH39" s="53"/>
      <c r="AI39" s="55">
        <f>134</f>
        <v>134</v>
      </c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ht="11.25" customHeight="1" x14ac:dyDescent="0.2">
      <c r="A40" s="3"/>
      <c r="B40" s="3"/>
      <c r="C40" s="3"/>
      <c r="D40" s="53"/>
      <c r="E40" s="53"/>
      <c r="F40" s="53"/>
      <c r="G40" s="53"/>
      <c r="H40" s="53" t="s">
        <v>58</v>
      </c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ht="13.5" customHeight="1" x14ac:dyDescent="0.2">
      <c r="A41" s="56"/>
      <c r="B41" s="56"/>
      <c r="C41" s="56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3"/>
      <c r="Y41" s="53"/>
      <c r="Z41" s="53"/>
      <c r="AA41" s="53"/>
      <c r="AB41" s="53"/>
      <c r="AC41" s="53"/>
      <c r="AD41" s="53"/>
      <c r="AE41" s="53"/>
      <c r="AF41" s="54" t="s">
        <v>59</v>
      </c>
      <c r="AG41" s="53"/>
      <c r="AH41" s="53"/>
      <c r="AI41" s="57">
        <f>AI37+AI39</f>
        <v>140</v>
      </c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ht="13.5" customHeight="1" x14ac:dyDescent="0.2">
      <c r="A42" s="56"/>
      <c r="B42" s="56"/>
      <c r="C42" s="5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 ht="12.75" customHeight="1" x14ac:dyDescent="0.2">
      <c r="A43" s="56"/>
      <c r="B43" s="56"/>
      <c r="C43" s="5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 ht="12.75" customHeight="1" x14ac:dyDescent="0.2">
      <c r="A44" s="56"/>
      <c r="B44" s="56"/>
      <c r="C44" s="5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ht="12.75" customHeight="1" x14ac:dyDescent="0.2">
      <c r="A45" s="56"/>
      <c r="B45" s="56"/>
      <c r="C45" s="5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ht="12.75" customHeight="1" x14ac:dyDescent="0.2">
      <c r="A46" s="56"/>
      <c r="B46" s="56"/>
      <c r="C46" s="5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ht="12.75" customHeight="1" x14ac:dyDescent="0.2">
      <c r="A47" s="56"/>
      <c r="B47" s="56"/>
      <c r="C47" s="56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ht="12.75" customHeight="1" x14ac:dyDescent="0.2">
      <c r="A48" s="56"/>
      <c r="B48" s="56"/>
      <c r="C48" s="56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ht="12.75" customHeight="1" x14ac:dyDescent="0.2">
      <c r="A49" s="56"/>
      <c r="B49" s="56"/>
      <c r="C49" s="5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ht="12.75" customHeight="1" x14ac:dyDescent="0.2">
      <c r="A50" s="56"/>
      <c r="B50" s="56"/>
      <c r="C50" s="5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ht="12.75" customHeight="1" x14ac:dyDescent="0.2">
      <c r="A51" s="56"/>
      <c r="B51" s="56"/>
      <c r="C51" s="56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ht="12.75" customHeight="1" x14ac:dyDescent="0.2">
      <c r="A52" s="56"/>
      <c r="B52" s="56"/>
      <c r="C52" s="5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ht="12.75" customHeight="1" x14ac:dyDescent="0.2">
      <c r="A53" s="56"/>
      <c r="B53" s="56"/>
      <c r="C53" s="5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ht="12.75" customHeight="1" x14ac:dyDescent="0.2">
      <c r="A54" s="56"/>
      <c r="B54" s="56"/>
      <c r="C54" s="5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ht="12.75" customHeight="1" x14ac:dyDescent="0.2">
      <c r="A55" s="56"/>
      <c r="B55" s="56"/>
      <c r="C55" s="5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ht="12.75" customHeight="1" x14ac:dyDescent="0.2">
      <c r="A56" s="56"/>
      <c r="B56" s="56"/>
      <c r="C56" s="56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ht="12.75" customHeight="1" x14ac:dyDescent="0.2">
      <c r="A57" s="56"/>
      <c r="B57" s="56"/>
      <c r="C57" s="5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 ht="12.75" customHeight="1" x14ac:dyDescent="0.2">
      <c r="A58" s="56"/>
      <c r="B58" s="56"/>
      <c r="C58" s="56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1:46" ht="12.75" customHeight="1" x14ac:dyDescent="0.2">
      <c r="A59" s="56"/>
      <c r="B59" s="56"/>
      <c r="C59" s="5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46" ht="12.75" customHeight="1" x14ac:dyDescent="0.2">
      <c r="A60" s="56"/>
      <c r="B60" s="56"/>
      <c r="C60" s="56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1:46" ht="12.75" customHeight="1" x14ac:dyDescent="0.2">
      <c r="A61" s="56"/>
      <c r="B61" s="56"/>
      <c r="C61" s="5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46" ht="12.75" customHeight="1" x14ac:dyDescent="0.2">
      <c r="A62" s="56"/>
      <c r="B62" s="56"/>
      <c r="C62" s="5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1:46" ht="12.75" customHeight="1" x14ac:dyDescent="0.2">
      <c r="A63" s="56"/>
      <c r="B63" s="56"/>
      <c r="C63" s="5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1:46" ht="12.75" customHeight="1" x14ac:dyDescent="0.2">
      <c r="A64" s="56"/>
      <c r="B64" s="56"/>
      <c r="C64" s="56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1:46" ht="12.75" customHeight="1" x14ac:dyDescent="0.2">
      <c r="A65" s="56"/>
      <c r="B65" s="56"/>
      <c r="C65" s="5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1:46" ht="12.75" customHeight="1" x14ac:dyDescent="0.2">
      <c r="A66" s="56"/>
      <c r="B66" s="56"/>
      <c r="C66" s="5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1:46" ht="12.75" customHeight="1" x14ac:dyDescent="0.2">
      <c r="A67" s="56"/>
      <c r="B67" s="56"/>
      <c r="C67" s="5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1:46" ht="12.75" customHeight="1" x14ac:dyDescent="0.2">
      <c r="A68" s="56"/>
      <c r="B68" s="56"/>
      <c r="C68" s="5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1:46" ht="12.75" customHeight="1" x14ac:dyDescent="0.2">
      <c r="A69" s="56"/>
      <c r="B69" s="56"/>
      <c r="C69" s="56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1:46" ht="12.75" customHeight="1" x14ac:dyDescent="0.2">
      <c r="A70" s="56"/>
      <c r="B70" s="56"/>
      <c r="C70" s="56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1:46" ht="12.75" customHeight="1" x14ac:dyDescent="0.2">
      <c r="A71" s="56"/>
      <c r="B71" s="56"/>
      <c r="C71" s="56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1:46" ht="12.75" customHeight="1" x14ac:dyDescent="0.2">
      <c r="A72" s="56"/>
      <c r="B72" s="56"/>
      <c r="C72" s="5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1:46" ht="12.75" customHeight="1" x14ac:dyDescent="0.2">
      <c r="A73" s="56"/>
      <c r="B73" s="56"/>
      <c r="C73" s="5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1:46" ht="12.75" customHeight="1" x14ac:dyDescent="0.2">
      <c r="A74" s="56"/>
      <c r="B74" s="56"/>
      <c r="C74" s="5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1:46" ht="12.75" customHeight="1" x14ac:dyDescent="0.2">
      <c r="A75" s="56"/>
      <c r="B75" s="56"/>
      <c r="C75" s="56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1:46" ht="12.75" customHeight="1" x14ac:dyDescent="0.2">
      <c r="A76" s="56"/>
      <c r="B76" s="56"/>
      <c r="C76" s="5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1:46" ht="12.75" customHeight="1" x14ac:dyDescent="0.2">
      <c r="A77" s="56"/>
      <c r="B77" s="56"/>
      <c r="C77" s="5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1:46" ht="12.75" customHeight="1" x14ac:dyDescent="0.2">
      <c r="A78" s="56"/>
      <c r="B78" s="56"/>
      <c r="C78" s="5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1:46" ht="12.75" customHeight="1" x14ac:dyDescent="0.2">
      <c r="A79" s="56"/>
      <c r="B79" s="56"/>
      <c r="C79" s="5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1:46" ht="12.75" customHeight="1" x14ac:dyDescent="0.2">
      <c r="A80" s="56"/>
      <c r="B80" s="56"/>
      <c r="C80" s="5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spans="1:46" ht="12.75" customHeight="1" x14ac:dyDescent="0.2">
      <c r="A81" s="56"/>
      <c r="B81" s="56"/>
      <c r="C81" s="5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1:46" ht="12.75" customHeight="1" x14ac:dyDescent="0.2">
      <c r="A82" s="56"/>
      <c r="B82" s="56"/>
      <c r="C82" s="5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spans="1:46" ht="12.75" customHeight="1" x14ac:dyDescent="0.2">
      <c r="A83" s="56"/>
      <c r="B83" s="56"/>
      <c r="C83" s="5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1:46" ht="12.75" customHeight="1" x14ac:dyDescent="0.2">
      <c r="A84" s="56"/>
      <c r="B84" s="56"/>
      <c r="C84" s="5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1:46" ht="12.75" customHeight="1" x14ac:dyDescent="0.2">
      <c r="A85" s="56"/>
      <c r="B85" s="56"/>
      <c r="C85" s="5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1:46" ht="12.75" customHeight="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1:46" ht="12.75" customHeight="1" x14ac:dyDescent="0.2">
      <c r="A87" s="56"/>
      <c r="B87" s="56"/>
      <c r="C87" s="58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59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 spans="1:46" ht="12.75" customHeight="1" x14ac:dyDescent="0.2">
      <c r="A88" s="56"/>
      <c r="B88" s="56"/>
      <c r="C88" s="58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59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 spans="1:46" ht="12.75" customHeight="1" x14ac:dyDescent="0.2">
      <c r="A89" s="56"/>
      <c r="B89" s="56"/>
      <c r="C89" s="58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59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 spans="1:46" ht="12.75" customHeight="1" x14ac:dyDescent="0.2">
      <c r="A90" s="56"/>
      <c r="B90" s="56"/>
      <c r="C90" s="58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59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 spans="1:46" ht="12.75" customHeight="1" x14ac:dyDescent="0.2">
      <c r="A91" s="56"/>
      <c r="B91" s="56"/>
      <c r="C91" s="58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59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 spans="1:46" ht="12.75" customHeight="1" x14ac:dyDescent="0.2">
      <c r="A92" s="56"/>
      <c r="B92" s="56"/>
      <c r="C92" s="58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59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 spans="1:46" ht="12.75" customHeight="1" x14ac:dyDescent="0.2">
      <c r="A93" s="56"/>
      <c r="B93" s="56"/>
      <c r="C93" s="58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59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 spans="1:46" ht="12.75" customHeight="1" x14ac:dyDescent="0.2">
      <c r="A94" s="56"/>
      <c r="B94" s="56"/>
      <c r="C94" s="58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59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 spans="1:46" ht="12.75" customHeight="1" x14ac:dyDescent="0.2">
      <c r="A95" s="56"/>
      <c r="B95" s="56"/>
      <c r="C95" s="58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59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 spans="1:46" ht="12.75" customHeight="1" x14ac:dyDescent="0.2">
      <c r="A96" s="56"/>
      <c r="B96" s="56"/>
      <c r="C96" s="58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59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 spans="1:46" ht="12.75" customHeight="1" x14ac:dyDescent="0.2">
      <c r="A97" s="56"/>
      <c r="B97" s="56"/>
      <c r="C97" s="58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59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 spans="1:46" ht="12.75" customHeight="1" x14ac:dyDescent="0.2">
      <c r="A98" s="56"/>
      <c r="B98" s="56"/>
      <c r="C98" s="58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59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spans="1:46" ht="12.75" customHeight="1" x14ac:dyDescent="0.2">
      <c r="A99" s="56"/>
      <c r="B99" s="56"/>
      <c r="C99" s="58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59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 spans="1:46" ht="12.75" customHeight="1" x14ac:dyDescent="0.2">
      <c r="A100" s="56"/>
      <c r="B100" s="56"/>
      <c r="C100" s="5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59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spans="1:46" ht="12.75" customHeight="1" x14ac:dyDescent="0.2">
      <c r="A101" s="56"/>
      <c r="B101" s="56"/>
      <c r="C101" s="58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59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 spans="1:46" ht="12.75" customHeight="1" x14ac:dyDescent="0.2">
      <c r="A102" s="56"/>
      <c r="B102" s="56"/>
      <c r="C102" s="58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59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 spans="1:46" ht="12.75" customHeight="1" x14ac:dyDescent="0.2">
      <c r="A103" s="56"/>
      <c r="B103" s="56"/>
      <c r="C103" s="58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59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 spans="1:46" ht="12.75" customHeight="1" x14ac:dyDescent="0.2">
      <c r="A104" s="56"/>
      <c r="B104" s="56"/>
      <c r="C104" s="58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59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 spans="1:46" ht="12.75" customHeight="1" x14ac:dyDescent="0.2">
      <c r="A105" s="56"/>
      <c r="B105" s="56"/>
      <c r="C105" s="58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59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 spans="1:46" ht="12.75" customHeight="1" x14ac:dyDescent="0.2">
      <c r="A106" s="56"/>
      <c r="B106" s="56"/>
      <c r="C106" s="58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59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 spans="1:46" ht="12.75" customHeight="1" x14ac:dyDescent="0.2">
      <c r="A107" s="56"/>
      <c r="B107" s="56"/>
      <c r="C107" s="58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59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 spans="1:46" ht="12.75" customHeight="1" x14ac:dyDescent="0.2">
      <c r="A108" s="56"/>
      <c r="B108" s="56"/>
      <c r="C108" s="58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59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 spans="1:46" ht="12.75" customHeight="1" x14ac:dyDescent="0.2">
      <c r="A109" s="56"/>
      <c r="B109" s="56"/>
      <c r="C109" s="58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59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0" spans="1:46" ht="12.75" customHeight="1" x14ac:dyDescent="0.2">
      <c r="A110" s="56"/>
      <c r="B110" s="56"/>
      <c r="C110" s="58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59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</row>
    <row r="111" spans="1:46" ht="12.75" customHeight="1" x14ac:dyDescent="0.2">
      <c r="A111" s="56"/>
      <c r="B111" s="56"/>
      <c r="C111" s="58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59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</row>
    <row r="112" spans="1:46" ht="12.75" customHeight="1" x14ac:dyDescent="0.2">
      <c r="A112" s="56"/>
      <c r="B112" s="56"/>
      <c r="C112" s="58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59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</row>
    <row r="113" spans="1:46" ht="12.75" customHeight="1" x14ac:dyDescent="0.2">
      <c r="A113" s="56"/>
      <c r="B113" s="56"/>
      <c r="C113" s="58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59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</row>
    <row r="114" spans="1:46" ht="12.75" customHeight="1" x14ac:dyDescent="0.2">
      <c r="A114" s="56"/>
      <c r="B114" s="56"/>
      <c r="C114" s="58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59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</row>
    <row r="115" spans="1:46" ht="12.75" customHeight="1" x14ac:dyDescent="0.2">
      <c r="A115" s="56"/>
      <c r="B115" s="56"/>
      <c r="C115" s="58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59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</row>
    <row r="116" spans="1:46" ht="12.75" customHeight="1" x14ac:dyDescent="0.2">
      <c r="A116" s="56"/>
      <c r="B116" s="56"/>
      <c r="C116" s="58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59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</row>
    <row r="117" spans="1:46" ht="12.75" customHeight="1" x14ac:dyDescent="0.2">
      <c r="A117" s="56"/>
      <c r="B117" s="56"/>
      <c r="C117" s="58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59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</row>
    <row r="118" spans="1:46" ht="12.75" customHeight="1" x14ac:dyDescent="0.2">
      <c r="A118" s="56"/>
      <c r="B118" s="56"/>
      <c r="C118" s="58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59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</row>
    <row r="119" spans="1:46" ht="12.75" customHeight="1" x14ac:dyDescent="0.2">
      <c r="A119" s="56"/>
      <c r="B119" s="56"/>
      <c r="C119" s="58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59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</row>
    <row r="120" spans="1:46" ht="12.75" customHeight="1" x14ac:dyDescent="0.2">
      <c r="A120" s="56"/>
      <c r="B120" s="56"/>
      <c r="C120" s="58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59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</row>
    <row r="121" spans="1:46" ht="12.75" customHeight="1" x14ac:dyDescent="0.2">
      <c r="A121" s="56"/>
      <c r="B121" s="56"/>
      <c r="C121" s="58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59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</row>
    <row r="122" spans="1:46" ht="12.75" customHeight="1" x14ac:dyDescent="0.2">
      <c r="A122" s="56"/>
      <c r="B122" s="56"/>
      <c r="C122" s="58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59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</row>
    <row r="123" spans="1:46" ht="12.75" customHeight="1" x14ac:dyDescent="0.2">
      <c r="A123" s="56"/>
      <c r="B123" s="56"/>
      <c r="C123" s="58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59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</row>
    <row r="124" spans="1:46" ht="12.75" customHeight="1" x14ac:dyDescent="0.2">
      <c r="A124" s="56"/>
      <c r="B124" s="56"/>
      <c r="C124" s="58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59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 ht="12.75" customHeight="1" x14ac:dyDescent="0.2">
      <c r="A125" s="56"/>
      <c r="B125" s="56"/>
      <c r="C125" s="58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59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</row>
    <row r="126" spans="1:46" ht="12.75" customHeight="1" x14ac:dyDescent="0.2">
      <c r="A126" s="56"/>
      <c r="B126" s="56"/>
      <c r="C126" s="58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59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</row>
    <row r="127" spans="1:46" ht="12.75" customHeight="1" x14ac:dyDescent="0.2">
      <c r="A127" s="56"/>
      <c r="B127" s="56"/>
      <c r="C127" s="58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59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</row>
    <row r="128" spans="1:46" ht="12.75" customHeight="1" x14ac:dyDescent="0.2">
      <c r="A128" s="56"/>
      <c r="B128" s="56"/>
      <c r="C128" s="58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59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</row>
    <row r="129" spans="1:46" ht="12.75" customHeight="1" x14ac:dyDescent="0.2">
      <c r="A129" s="56"/>
      <c r="B129" s="56"/>
      <c r="C129" s="58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59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</row>
    <row r="130" spans="1:46" ht="12.75" customHeight="1" x14ac:dyDescent="0.2">
      <c r="A130" s="56"/>
      <c r="B130" s="56"/>
      <c r="C130" s="58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59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</row>
    <row r="131" spans="1:46" ht="12.75" customHeight="1" x14ac:dyDescent="0.2">
      <c r="A131" s="56"/>
      <c r="B131" s="56"/>
      <c r="C131" s="58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59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</row>
    <row r="132" spans="1:46" ht="12.75" customHeight="1" x14ac:dyDescent="0.2">
      <c r="A132" s="56"/>
      <c r="B132" s="56"/>
      <c r="C132" s="58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59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</row>
    <row r="133" spans="1:46" ht="12.75" customHeight="1" x14ac:dyDescent="0.2">
      <c r="A133" s="56"/>
      <c r="B133" s="56"/>
      <c r="C133" s="58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59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</row>
    <row r="134" spans="1:46" ht="12.75" customHeight="1" x14ac:dyDescent="0.2">
      <c r="A134" s="56"/>
      <c r="B134" s="56"/>
      <c r="C134" s="58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59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</row>
    <row r="135" spans="1:46" ht="12.75" customHeight="1" x14ac:dyDescent="0.2">
      <c r="A135" s="56"/>
      <c r="B135" s="56"/>
      <c r="C135" s="58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59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</row>
    <row r="136" spans="1:46" ht="12.75" customHeight="1" x14ac:dyDescent="0.2">
      <c r="A136" s="56"/>
      <c r="B136" s="56"/>
      <c r="C136" s="58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59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</row>
    <row r="137" spans="1:46" ht="12.75" customHeight="1" x14ac:dyDescent="0.2">
      <c r="A137" s="56"/>
      <c r="B137" s="56"/>
      <c r="C137" s="58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59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</row>
    <row r="138" spans="1:46" ht="12.75" customHeight="1" x14ac:dyDescent="0.2">
      <c r="A138" s="56"/>
      <c r="B138" s="56"/>
      <c r="C138" s="58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59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</row>
    <row r="139" spans="1:46" ht="12.75" customHeight="1" x14ac:dyDescent="0.2">
      <c r="A139" s="56"/>
      <c r="B139" s="56"/>
      <c r="C139" s="58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59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 ht="12.75" customHeight="1" x14ac:dyDescent="0.2">
      <c r="A140" s="56"/>
      <c r="B140" s="56"/>
      <c r="C140" s="58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59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</row>
    <row r="141" spans="1:46" ht="12.75" customHeight="1" x14ac:dyDescent="0.2">
      <c r="A141" s="56"/>
      <c r="B141" s="56"/>
      <c r="C141" s="58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59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</row>
    <row r="142" spans="1:46" ht="12.75" customHeight="1" x14ac:dyDescent="0.2">
      <c r="A142" s="56"/>
      <c r="B142" s="56"/>
      <c r="C142" s="58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59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</row>
    <row r="143" spans="1:46" ht="12.75" customHeight="1" x14ac:dyDescent="0.2">
      <c r="A143" s="56"/>
      <c r="B143" s="56"/>
      <c r="C143" s="58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59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</row>
    <row r="144" spans="1:46" ht="12.75" customHeight="1" x14ac:dyDescent="0.2">
      <c r="A144" s="56"/>
      <c r="B144" s="56"/>
      <c r="C144" s="58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59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</row>
    <row r="145" spans="1:46" ht="12.75" customHeight="1" x14ac:dyDescent="0.2">
      <c r="A145" s="56"/>
      <c r="B145" s="56"/>
      <c r="C145" s="58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59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</row>
    <row r="146" spans="1:46" ht="12.75" customHeight="1" x14ac:dyDescent="0.2">
      <c r="A146" s="56"/>
      <c r="B146" s="56"/>
      <c r="C146" s="58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59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</row>
    <row r="147" spans="1:46" ht="12.75" customHeight="1" x14ac:dyDescent="0.2">
      <c r="A147" s="56"/>
      <c r="B147" s="56"/>
      <c r="C147" s="58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59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</row>
    <row r="148" spans="1:46" ht="12.75" customHeight="1" x14ac:dyDescent="0.2">
      <c r="A148" s="56"/>
      <c r="B148" s="56"/>
      <c r="C148" s="58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59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</row>
    <row r="149" spans="1:46" ht="12.75" customHeight="1" x14ac:dyDescent="0.2">
      <c r="A149" s="56"/>
      <c r="B149" s="56"/>
      <c r="C149" s="58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59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</row>
    <row r="150" spans="1:46" ht="12.75" customHeight="1" x14ac:dyDescent="0.2">
      <c r="A150" s="56"/>
      <c r="B150" s="56"/>
      <c r="C150" s="58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59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</row>
    <row r="151" spans="1:46" ht="12.75" customHeight="1" x14ac:dyDescent="0.2">
      <c r="A151" s="56"/>
      <c r="B151" s="56"/>
      <c r="C151" s="58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59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</row>
    <row r="152" spans="1:46" ht="12.75" customHeight="1" x14ac:dyDescent="0.2">
      <c r="A152" s="56"/>
      <c r="B152" s="56"/>
      <c r="C152" s="58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59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</row>
    <row r="153" spans="1:46" ht="12.75" customHeight="1" x14ac:dyDescent="0.2">
      <c r="A153" s="56"/>
      <c r="B153" s="56"/>
      <c r="C153" s="58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59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</row>
    <row r="154" spans="1:46" ht="12.75" customHeight="1" x14ac:dyDescent="0.2">
      <c r="A154" s="56"/>
      <c r="B154" s="56"/>
      <c r="C154" s="58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59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</row>
    <row r="155" spans="1:46" ht="12.75" customHeight="1" x14ac:dyDescent="0.2">
      <c r="A155" s="56"/>
      <c r="B155" s="56"/>
      <c r="C155" s="58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59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</row>
    <row r="156" spans="1:46" ht="12.75" customHeight="1" x14ac:dyDescent="0.2">
      <c r="A156" s="56"/>
      <c r="B156" s="56"/>
      <c r="C156" s="58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59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</row>
    <row r="157" spans="1:46" ht="12.75" customHeight="1" x14ac:dyDescent="0.2">
      <c r="A157" s="56"/>
      <c r="B157" s="56"/>
      <c r="C157" s="58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59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</row>
    <row r="158" spans="1:46" ht="12.75" customHeight="1" x14ac:dyDescent="0.2">
      <c r="A158" s="56"/>
      <c r="B158" s="56"/>
      <c r="C158" s="58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59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</row>
    <row r="159" spans="1:46" ht="12.75" customHeight="1" x14ac:dyDescent="0.2">
      <c r="A159" s="56"/>
      <c r="B159" s="56"/>
      <c r="C159" s="58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59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 ht="12.75" customHeight="1" x14ac:dyDescent="0.2">
      <c r="A160" s="56"/>
      <c r="B160" s="56"/>
      <c r="C160" s="58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59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</row>
    <row r="161" spans="1:46" ht="12.75" customHeight="1" x14ac:dyDescent="0.2">
      <c r="A161" s="56"/>
      <c r="B161" s="56"/>
      <c r="C161" s="58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59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 ht="12.75" customHeight="1" x14ac:dyDescent="0.2">
      <c r="A162" s="56"/>
      <c r="B162" s="56"/>
      <c r="C162" s="58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59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</row>
    <row r="163" spans="1:46" ht="12.75" customHeight="1" x14ac:dyDescent="0.2">
      <c r="A163" s="56"/>
      <c r="B163" s="56"/>
      <c r="C163" s="58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59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</row>
    <row r="164" spans="1:46" ht="12.75" customHeight="1" x14ac:dyDescent="0.2">
      <c r="A164" s="56"/>
      <c r="B164" s="56"/>
      <c r="C164" s="58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59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</row>
    <row r="165" spans="1:46" ht="12.75" customHeight="1" x14ac:dyDescent="0.2">
      <c r="A165" s="56"/>
      <c r="B165" s="56"/>
      <c r="C165" s="58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59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</row>
    <row r="166" spans="1:46" ht="12.75" customHeight="1" x14ac:dyDescent="0.2">
      <c r="A166" s="56"/>
      <c r="B166" s="56"/>
      <c r="C166" s="58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59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</row>
    <row r="167" spans="1:46" ht="12.75" customHeight="1" x14ac:dyDescent="0.2">
      <c r="A167" s="56"/>
      <c r="B167" s="56"/>
      <c r="C167" s="58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59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</row>
    <row r="168" spans="1:46" ht="12.75" customHeight="1" x14ac:dyDescent="0.2">
      <c r="A168" s="56"/>
      <c r="B168" s="56"/>
      <c r="C168" s="58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59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</row>
    <row r="169" spans="1:46" ht="12.75" customHeight="1" x14ac:dyDescent="0.2">
      <c r="A169" s="56"/>
      <c r="B169" s="56"/>
      <c r="C169" s="58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59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</row>
    <row r="170" spans="1:46" ht="12.75" customHeight="1" x14ac:dyDescent="0.2">
      <c r="A170" s="56"/>
      <c r="B170" s="56"/>
      <c r="C170" s="58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59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</row>
    <row r="171" spans="1:46" ht="12.75" customHeight="1" x14ac:dyDescent="0.2">
      <c r="A171" s="56"/>
      <c r="B171" s="56"/>
      <c r="C171" s="58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59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</row>
    <row r="172" spans="1:46" ht="12.75" customHeight="1" x14ac:dyDescent="0.2">
      <c r="A172" s="56"/>
      <c r="B172" s="56"/>
      <c r="C172" s="58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59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</row>
    <row r="173" spans="1:46" ht="12.75" customHeight="1" x14ac:dyDescent="0.2">
      <c r="A173" s="56"/>
      <c r="B173" s="56"/>
      <c r="C173" s="58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59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</row>
    <row r="174" spans="1:46" ht="12.75" customHeight="1" x14ac:dyDescent="0.2">
      <c r="A174" s="56"/>
      <c r="B174" s="56"/>
      <c r="C174" s="58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59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</row>
    <row r="175" spans="1:46" ht="12.75" customHeight="1" x14ac:dyDescent="0.2">
      <c r="A175" s="56"/>
      <c r="B175" s="56"/>
      <c r="C175" s="58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59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</row>
    <row r="176" spans="1:46" ht="12.75" customHeight="1" x14ac:dyDescent="0.2">
      <c r="A176" s="56"/>
      <c r="B176" s="56"/>
      <c r="C176" s="58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59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</row>
    <row r="177" spans="1:46" ht="12.75" customHeight="1" x14ac:dyDescent="0.2">
      <c r="A177" s="56"/>
      <c r="B177" s="56"/>
      <c r="C177" s="58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59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</row>
    <row r="178" spans="1:46" ht="12.75" customHeight="1" x14ac:dyDescent="0.2">
      <c r="A178" s="56"/>
      <c r="B178" s="56"/>
      <c r="C178" s="58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59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</row>
    <row r="179" spans="1:46" ht="12.75" customHeight="1" x14ac:dyDescent="0.2">
      <c r="A179" s="56"/>
      <c r="B179" s="56"/>
      <c r="C179" s="58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59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</row>
    <row r="180" spans="1:46" ht="12.75" customHeight="1" x14ac:dyDescent="0.2">
      <c r="A180" s="56"/>
      <c r="B180" s="56"/>
      <c r="C180" s="58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59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</row>
    <row r="181" spans="1:46" ht="12.75" customHeight="1" x14ac:dyDescent="0.2">
      <c r="A181" s="56"/>
      <c r="B181" s="56"/>
      <c r="C181" s="58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59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</row>
    <row r="182" spans="1:46" ht="12.75" customHeight="1" x14ac:dyDescent="0.2">
      <c r="A182" s="56"/>
      <c r="B182" s="56"/>
      <c r="C182" s="58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59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 ht="12.75" customHeight="1" x14ac:dyDescent="0.2">
      <c r="A183" s="56"/>
      <c r="B183" s="56"/>
      <c r="C183" s="58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59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</row>
    <row r="184" spans="1:46" ht="12.75" customHeight="1" x14ac:dyDescent="0.2">
      <c r="A184" s="56"/>
      <c r="B184" s="56"/>
      <c r="C184" s="58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59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</row>
    <row r="185" spans="1:46" ht="12.75" customHeight="1" x14ac:dyDescent="0.2">
      <c r="A185" s="56"/>
      <c r="B185" s="56"/>
      <c r="C185" s="58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59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</row>
    <row r="186" spans="1:46" ht="12.75" customHeight="1" x14ac:dyDescent="0.2">
      <c r="A186" s="56"/>
      <c r="B186" s="56"/>
      <c r="C186" s="58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59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</row>
    <row r="187" spans="1:46" ht="12.75" customHeight="1" x14ac:dyDescent="0.2">
      <c r="A187" s="56"/>
      <c r="B187" s="56"/>
      <c r="C187" s="58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59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</row>
    <row r="188" spans="1:46" ht="12.75" customHeight="1" x14ac:dyDescent="0.2">
      <c r="A188" s="56"/>
      <c r="B188" s="56"/>
      <c r="C188" s="58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59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</row>
    <row r="189" spans="1:46" ht="12.75" customHeight="1" x14ac:dyDescent="0.2">
      <c r="A189" s="56"/>
      <c r="B189" s="56"/>
      <c r="C189" s="58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59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</row>
    <row r="190" spans="1:46" ht="12.75" customHeight="1" x14ac:dyDescent="0.2">
      <c r="A190" s="56"/>
      <c r="B190" s="56"/>
      <c r="C190" s="58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59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</row>
    <row r="191" spans="1:46" ht="12.75" customHeight="1" x14ac:dyDescent="0.2">
      <c r="A191" s="56"/>
      <c r="B191" s="56"/>
      <c r="C191" s="58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59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 ht="12.75" customHeight="1" x14ac:dyDescent="0.2">
      <c r="A192" s="56"/>
      <c r="B192" s="56"/>
      <c r="C192" s="58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59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</row>
    <row r="193" spans="1:46" ht="12.75" customHeight="1" x14ac:dyDescent="0.2">
      <c r="A193" s="56"/>
      <c r="B193" s="56"/>
      <c r="C193" s="58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59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</row>
    <row r="194" spans="1:46" ht="12.75" customHeight="1" x14ac:dyDescent="0.2">
      <c r="A194" s="56"/>
      <c r="B194" s="56"/>
      <c r="C194" s="58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59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</row>
    <row r="195" spans="1:46" ht="12.75" customHeight="1" x14ac:dyDescent="0.2">
      <c r="A195" s="56"/>
      <c r="B195" s="56"/>
      <c r="C195" s="58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59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</row>
    <row r="196" spans="1:46" ht="12.75" customHeight="1" x14ac:dyDescent="0.2">
      <c r="A196" s="56"/>
      <c r="B196" s="56"/>
      <c r="C196" s="58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59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</row>
    <row r="197" spans="1:46" ht="12.75" customHeight="1" x14ac:dyDescent="0.2">
      <c r="A197" s="56"/>
      <c r="B197" s="56"/>
      <c r="C197" s="58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59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</row>
    <row r="198" spans="1:46" ht="12.75" customHeight="1" x14ac:dyDescent="0.2">
      <c r="A198" s="56"/>
      <c r="B198" s="56"/>
      <c r="C198" s="58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59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</row>
    <row r="199" spans="1:46" ht="12.75" customHeight="1" x14ac:dyDescent="0.2">
      <c r="A199" s="56"/>
      <c r="B199" s="56"/>
      <c r="C199" s="58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59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</row>
    <row r="200" spans="1:46" ht="12.75" customHeight="1" x14ac:dyDescent="0.2">
      <c r="A200" s="56"/>
      <c r="B200" s="56"/>
      <c r="C200" s="58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59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</row>
    <row r="201" spans="1:46" ht="12.75" customHeight="1" x14ac:dyDescent="0.2">
      <c r="A201" s="56"/>
      <c r="B201" s="56"/>
      <c r="C201" s="58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59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</row>
    <row r="202" spans="1:46" ht="12.75" customHeight="1" x14ac:dyDescent="0.2">
      <c r="A202" s="56"/>
      <c r="B202" s="56"/>
      <c r="C202" s="58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59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</row>
    <row r="203" spans="1:46" ht="12.75" customHeight="1" x14ac:dyDescent="0.2">
      <c r="A203" s="56"/>
      <c r="B203" s="56"/>
      <c r="C203" s="58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59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</row>
    <row r="204" spans="1:46" ht="12.75" customHeight="1" x14ac:dyDescent="0.2">
      <c r="A204" s="56"/>
      <c r="B204" s="56"/>
      <c r="C204" s="58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59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</row>
    <row r="205" spans="1:46" ht="12.75" customHeight="1" x14ac:dyDescent="0.2">
      <c r="A205" s="56"/>
      <c r="B205" s="56"/>
      <c r="C205" s="58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59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</row>
    <row r="206" spans="1:46" ht="12.75" customHeight="1" x14ac:dyDescent="0.2">
      <c r="A206" s="56"/>
      <c r="B206" s="56"/>
      <c r="C206" s="58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59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</row>
    <row r="207" spans="1:46" ht="12.75" customHeight="1" x14ac:dyDescent="0.2">
      <c r="A207" s="56"/>
      <c r="B207" s="56"/>
      <c r="C207" s="58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59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</row>
    <row r="208" spans="1:46" ht="12.75" customHeight="1" x14ac:dyDescent="0.2">
      <c r="A208" s="56"/>
      <c r="B208" s="56"/>
      <c r="C208" s="58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59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</row>
    <row r="209" spans="1:46" ht="12.75" customHeight="1" x14ac:dyDescent="0.2">
      <c r="A209" s="56"/>
      <c r="B209" s="56"/>
      <c r="C209" s="58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59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</row>
    <row r="210" spans="1:46" ht="12.75" customHeight="1" x14ac:dyDescent="0.2">
      <c r="A210" s="56"/>
      <c r="B210" s="56"/>
      <c r="C210" s="58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59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</row>
    <row r="211" spans="1:46" ht="12.75" customHeight="1" x14ac:dyDescent="0.2">
      <c r="A211" s="56"/>
      <c r="B211" s="56"/>
      <c r="C211" s="58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59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</row>
    <row r="212" spans="1:46" ht="12.75" customHeight="1" x14ac:dyDescent="0.2">
      <c r="A212" s="56"/>
      <c r="B212" s="56"/>
      <c r="C212" s="58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59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</row>
    <row r="213" spans="1:46" ht="12.75" customHeight="1" x14ac:dyDescent="0.2">
      <c r="A213" s="56"/>
      <c r="B213" s="56"/>
      <c r="C213" s="58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59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</row>
    <row r="214" spans="1:46" ht="12.75" customHeight="1" x14ac:dyDescent="0.2">
      <c r="A214" s="56"/>
      <c r="B214" s="56"/>
      <c r="C214" s="58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59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</row>
    <row r="215" spans="1:46" ht="12.75" customHeight="1" x14ac:dyDescent="0.2">
      <c r="A215" s="56"/>
      <c r="B215" s="56"/>
      <c r="C215" s="58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59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</row>
    <row r="216" spans="1:46" ht="12.75" customHeight="1" x14ac:dyDescent="0.2">
      <c r="A216" s="56"/>
      <c r="B216" s="56"/>
      <c r="C216" s="58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59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</row>
    <row r="217" spans="1:46" ht="12.75" customHeight="1" x14ac:dyDescent="0.2">
      <c r="A217" s="56"/>
      <c r="B217" s="56"/>
      <c r="C217" s="58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59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</row>
    <row r="218" spans="1:46" ht="12.75" customHeight="1" x14ac:dyDescent="0.2">
      <c r="A218" s="56"/>
      <c r="B218" s="56"/>
      <c r="C218" s="58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59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 ht="12.75" customHeight="1" x14ac:dyDescent="0.2">
      <c r="A219" s="56"/>
      <c r="B219" s="56"/>
      <c r="C219" s="58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59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</row>
    <row r="220" spans="1:46" ht="12.75" customHeight="1" x14ac:dyDescent="0.2">
      <c r="A220" s="56"/>
      <c r="B220" s="56"/>
      <c r="C220" s="58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59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</row>
    <row r="221" spans="1:46" ht="12.75" customHeight="1" x14ac:dyDescent="0.2">
      <c r="A221" s="56"/>
      <c r="B221" s="56"/>
      <c r="C221" s="58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59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 spans="1:46" ht="12.75" customHeight="1" x14ac:dyDescent="0.2">
      <c r="A222" s="56"/>
      <c r="B222" s="56"/>
      <c r="C222" s="58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59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spans="1:46" ht="12.75" customHeight="1" x14ac:dyDescent="0.2">
      <c r="A223" s="56"/>
      <c r="B223" s="56"/>
      <c r="C223" s="58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59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1:46" ht="12.75" customHeight="1" x14ac:dyDescent="0.2">
      <c r="A224" s="56"/>
      <c r="B224" s="56"/>
      <c r="C224" s="58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59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1:46" ht="12.75" customHeight="1" x14ac:dyDescent="0.2">
      <c r="A225" s="56"/>
      <c r="B225" s="56"/>
      <c r="C225" s="58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59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spans="1:46" ht="12.75" customHeight="1" x14ac:dyDescent="0.2">
      <c r="A226" s="56"/>
      <c r="B226" s="56"/>
      <c r="C226" s="58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59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spans="1:46" ht="12.75" customHeight="1" x14ac:dyDescent="0.2">
      <c r="A227" s="56"/>
      <c r="B227" s="56"/>
      <c r="C227" s="58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59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spans="1:46" ht="12.75" customHeight="1" x14ac:dyDescent="0.2">
      <c r="A228" s="56"/>
      <c r="B228" s="56"/>
      <c r="C228" s="58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59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 spans="1:46" ht="12.75" customHeight="1" x14ac:dyDescent="0.2">
      <c r="A229" s="56"/>
      <c r="B229" s="56"/>
      <c r="C229" s="58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59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spans="1:46" ht="12.75" customHeight="1" x14ac:dyDescent="0.2">
      <c r="A230" s="56"/>
      <c r="B230" s="56"/>
      <c r="C230" s="58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59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spans="1:46" ht="12.75" customHeight="1" x14ac:dyDescent="0.2">
      <c r="A231" s="56"/>
      <c r="B231" s="56"/>
      <c r="C231" s="58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59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spans="1:46" ht="12.75" customHeight="1" x14ac:dyDescent="0.2">
      <c r="A232" s="56"/>
      <c r="B232" s="56"/>
      <c r="C232" s="58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59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spans="1:46" ht="12.75" customHeight="1" x14ac:dyDescent="0.2">
      <c r="A233" s="56"/>
      <c r="B233" s="56"/>
      <c r="C233" s="58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59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 spans="1:46" ht="12.75" customHeight="1" x14ac:dyDescent="0.2">
      <c r="A234" s="56"/>
      <c r="B234" s="56"/>
      <c r="C234" s="58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59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spans="1:46" ht="12.75" customHeight="1" x14ac:dyDescent="0.2">
      <c r="A235" s="56"/>
      <c r="B235" s="56"/>
      <c r="C235" s="58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59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spans="1:46" ht="12.75" customHeight="1" x14ac:dyDescent="0.2">
      <c r="A236" s="56"/>
      <c r="B236" s="56"/>
      <c r="C236" s="58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59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spans="1:46" ht="12.75" customHeight="1" x14ac:dyDescent="0.2">
      <c r="A237" s="56"/>
      <c r="B237" s="56"/>
      <c r="C237" s="58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59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spans="1:46" ht="12.75" customHeight="1" x14ac:dyDescent="0.2">
      <c r="A238" s="56"/>
      <c r="B238" s="56"/>
      <c r="C238" s="58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59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 ht="12.75" customHeight="1" x14ac:dyDescent="0.2">
      <c r="A239" s="56"/>
      <c r="B239" s="56"/>
      <c r="C239" s="58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59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spans="1:46" ht="12.75" customHeight="1" x14ac:dyDescent="0.2">
      <c r="A240" s="56"/>
      <c r="B240" s="56"/>
      <c r="C240" s="58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59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spans="1:46" ht="12.75" customHeight="1" x14ac:dyDescent="0.2">
      <c r="A241" s="56"/>
      <c r="B241" s="56"/>
      <c r="C241" s="58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59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spans="1:46" ht="12.75" customHeight="1" x14ac:dyDescent="0.2">
      <c r="A242" s="56"/>
      <c r="B242" s="56"/>
      <c r="C242" s="58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59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spans="1:46" ht="12.75" customHeight="1" x14ac:dyDescent="0.2">
      <c r="A243" s="56"/>
      <c r="B243" s="56"/>
      <c r="C243" s="58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59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spans="1:46" ht="12.75" customHeight="1" x14ac:dyDescent="0.2">
      <c r="A244" s="56"/>
      <c r="B244" s="56"/>
      <c r="C244" s="58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59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spans="1:46" ht="12.75" customHeight="1" x14ac:dyDescent="0.2">
      <c r="A245" s="56"/>
      <c r="B245" s="56"/>
      <c r="C245" s="58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59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spans="1:46" ht="12.75" customHeight="1" x14ac:dyDescent="0.2">
      <c r="A246" s="56"/>
      <c r="B246" s="56"/>
      <c r="C246" s="58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59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spans="1:46" ht="12.75" customHeight="1" x14ac:dyDescent="0.2">
      <c r="A247" s="56"/>
      <c r="B247" s="56"/>
      <c r="C247" s="58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59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spans="1:46" ht="12.75" customHeight="1" x14ac:dyDescent="0.2">
      <c r="A248" s="56"/>
      <c r="B248" s="56"/>
      <c r="C248" s="58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59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spans="1:46" ht="12.75" customHeight="1" x14ac:dyDescent="0.2">
      <c r="A249" s="56"/>
      <c r="B249" s="56"/>
      <c r="C249" s="58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59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spans="1:46" ht="12.75" customHeight="1" x14ac:dyDescent="0.2">
      <c r="A250" s="56"/>
      <c r="B250" s="56"/>
      <c r="C250" s="58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59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1:46" ht="12.75" customHeight="1" x14ac:dyDescent="0.2">
      <c r="A251" s="56"/>
      <c r="B251" s="56"/>
      <c r="C251" s="58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59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spans="1:46" ht="12.75" customHeight="1" x14ac:dyDescent="0.2">
      <c r="A252" s="56"/>
      <c r="B252" s="56"/>
      <c r="C252" s="58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59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spans="1:46" ht="12.75" customHeight="1" x14ac:dyDescent="0.2">
      <c r="A253" s="56"/>
      <c r="B253" s="56"/>
      <c r="C253" s="58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59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spans="1:46" ht="12.75" customHeight="1" x14ac:dyDescent="0.2">
      <c r="A254" s="56"/>
      <c r="B254" s="56"/>
      <c r="C254" s="58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59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spans="1:46" ht="12.75" customHeight="1" x14ac:dyDescent="0.2">
      <c r="A255" s="56"/>
      <c r="B255" s="56"/>
      <c r="C255" s="58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59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spans="1:46" ht="12.75" customHeight="1" x14ac:dyDescent="0.2">
      <c r="A256" s="56"/>
      <c r="B256" s="56"/>
      <c r="C256" s="58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59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spans="1:46" ht="12.75" customHeight="1" x14ac:dyDescent="0.2">
      <c r="A257" s="56"/>
      <c r="B257" s="56"/>
      <c r="C257" s="58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59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spans="1:46" ht="12.75" customHeight="1" x14ac:dyDescent="0.2">
      <c r="A258" s="56"/>
      <c r="B258" s="56"/>
      <c r="C258" s="58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59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 spans="1:46" ht="12.75" customHeight="1" x14ac:dyDescent="0.2">
      <c r="A259" s="56"/>
      <c r="B259" s="56"/>
      <c r="C259" s="58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59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spans="1:46" ht="12.75" customHeight="1" x14ac:dyDescent="0.2">
      <c r="A260" s="56"/>
      <c r="B260" s="56"/>
      <c r="C260" s="58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59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spans="1:46" ht="12.75" customHeight="1" x14ac:dyDescent="0.2">
      <c r="A261" s="56"/>
      <c r="B261" s="56"/>
      <c r="C261" s="58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59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spans="1:46" ht="12.75" customHeight="1" x14ac:dyDescent="0.2">
      <c r="A262" s="56"/>
      <c r="B262" s="56"/>
      <c r="C262" s="58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59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spans="1:46" ht="12.75" customHeight="1" x14ac:dyDescent="0.2">
      <c r="A263" s="56"/>
      <c r="B263" s="56"/>
      <c r="C263" s="58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59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spans="1:46" ht="12.75" customHeight="1" x14ac:dyDescent="0.2">
      <c r="A264" s="56"/>
      <c r="B264" s="56"/>
      <c r="C264" s="58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59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1:46" ht="12.75" customHeight="1" x14ac:dyDescent="0.2">
      <c r="A265" s="56"/>
      <c r="B265" s="56"/>
      <c r="C265" s="58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59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1:46" ht="12.75" customHeight="1" x14ac:dyDescent="0.2">
      <c r="A266" s="56"/>
      <c r="B266" s="56"/>
      <c r="C266" s="58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59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 ht="12.75" customHeight="1" x14ac:dyDescent="0.2">
      <c r="A267" s="56"/>
      <c r="B267" s="56"/>
      <c r="C267" s="58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59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1:46" ht="12.75" customHeight="1" x14ac:dyDescent="0.2">
      <c r="A268" s="56"/>
      <c r="B268" s="56"/>
      <c r="C268" s="58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59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 ht="12.75" customHeight="1" x14ac:dyDescent="0.2">
      <c r="A269" s="56"/>
      <c r="B269" s="56"/>
      <c r="C269" s="58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59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 ht="12.75" customHeight="1" x14ac:dyDescent="0.2">
      <c r="A270" s="56"/>
      <c r="B270" s="56"/>
      <c r="C270" s="58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59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 ht="12.75" customHeight="1" x14ac:dyDescent="0.2">
      <c r="A271" s="56"/>
      <c r="B271" s="56"/>
      <c r="C271" s="58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59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 ht="12.75" customHeight="1" x14ac:dyDescent="0.2">
      <c r="A272" s="56"/>
      <c r="B272" s="56"/>
      <c r="C272" s="58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59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 ht="12.75" customHeight="1" x14ac:dyDescent="0.2">
      <c r="A273" s="56"/>
      <c r="B273" s="56"/>
      <c r="C273" s="58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59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 ht="12.75" customHeight="1" x14ac:dyDescent="0.2">
      <c r="A274" s="56"/>
      <c r="B274" s="56"/>
      <c r="C274" s="58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59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 ht="12.75" customHeight="1" x14ac:dyDescent="0.2">
      <c r="A275" s="56"/>
      <c r="B275" s="56"/>
      <c r="C275" s="58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59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1:46" ht="12.75" customHeight="1" x14ac:dyDescent="0.2">
      <c r="A276" s="56"/>
      <c r="B276" s="56"/>
      <c r="C276" s="58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59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 ht="12.75" customHeight="1" x14ac:dyDescent="0.2">
      <c r="A277" s="56"/>
      <c r="B277" s="56"/>
      <c r="C277" s="58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59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 ht="12.75" customHeight="1" x14ac:dyDescent="0.2">
      <c r="A278" s="56"/>
      <c r="B278" s="56"/>
      <c r="C278" s="58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59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 ht="12.75" customHeight="1" x14ac:dyDescent="0.2">
      <c r="A279" s="56"/>
      <c r="B279" s="56"/>
      <c r="C279" s="58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59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 ht="12.75" customHeight="1" x14ac:dyDescent="0.2">
      <c r="A280" s="56"/>
      <c r="B280" s="56"/>
      <c r="C280" s="58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59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 ht="12.75" customHeight="1" x14ac:dyDescent="0.2">
      <c r="A281" s="56"/>
      <c r="B281" s="56"/>
      <c r="C281" s="58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59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1:46" ht="12.75" customHeight="1" x14ac:dyDescent="0.2">
      <c r="A282" s="56"/>
      <c r="B282" s="56"/>
      <c r="C282" s="58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59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1:46" ht="12.75" customHeight="1" x14ac:dyDescent="0.2">
      <c r="A283" s="56"/>
      <c r="B283" s="56"/>
      <c r="C283" s="58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59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1:46" ht="12.75" customHeight="1" x14ac:dyDescent="0.2">
      <c r="A284" s="56"/>
      <c r="B284" s="56"/>
      <c r="C284" s="58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59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1:46" ht="12.75" customHeight="1" x14ac:dyDescent="0.2">
      <c r="A285" s="56"/>
      <c r="B285" s="56"/>
      <c r="C285" s="58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59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1:46" ht="12.75" customHeight="1" x14ac:dyDescent="0.2">
      <c r="A286" s="56"/>
      <c r="B286" s="56"/>
      <c r="C286" s="58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59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1:46" ht="12.75" customHeight="1" x14ac:dyDescent="0.2">
      <c r="A287" s="56"/>
      <c r="B287" s="56"/>
      <c r="C287" s="58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59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1:46" ht="12.75" customHeight="1" x14ac:dyDescent="0.2">
      <c r="A288" s="56"/>
      <c r="B288" s="56"/>
      <c r="C288" s="58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59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1:46" ht="12.75" customHeight="1" x14ac:dyDescent="0.2">
      <c r="A289" s="56"/>
      <c r="B289" s="56"/>
      <c r="C289" s="58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59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1:46" ht="12.75" customHeight="1" x14ac:dyDescent="0.2">
      <c r="A290" s="56"/>
      <c r="B290" s="56"/>
      <c r="C290" s="58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59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1:46" ht="12.75" customHeight="1" x14ac:dyDescent="0.2">
      <c r="A291" s="56"/>
      <c r="B291" s="56"/>
      <c r="C291" s="58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59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1:46" ht="12.75" customHeight="1" x14ac:dyDescent="0.2">
      <c r="A292" s="56"/>
      <c r="B292" s="56"/>
      <c r="C292" s="58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59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1:46" ht="12.75" customHeight="1" x14ac:dyDescent="0.2">
      <c r="A293" s="56"/>
      <c r="B293" s="56"/>
      <c r="C293" s="58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59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1:46" ht="12.75" customHeight="1" x14ac:dyDescent="0.2">
      <c r="A294" s="56"/>
      <c r="B294" s="56"/>
      <c r="C294" s="58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59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1:46" ht="12.75" customHeight="1" x14ac:dyDescent="0.2">
      <c r="A295" s="56"/>
      <c r="B295" s="56"/>
      <c r="C295" s="58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59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1:46" ht="12.75" customHeight="1" x14ac:dyDescent="0.2">
      <c r="A296" s="56"/>
      <c r="B296" s="56"/>
      <c r="C296" s="58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59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1:46" ht="12.75" customHeight="1" x14ac:dyDescent="0.2">
      <c r="A297" s="56"/>
      <c r="B297" s="56"/>
      <c r="C297" s="58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59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1:46" ht="12.75" customHeight="1" x14ac:dyDescent="0.2">
      <c r="A298" s="56"/>
      <c r="B298" s="56"/>
      <c r="C298" s="58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59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1:46" ht="12.75" customHeight="1" x14ac:dyDescent="0.2">
      <c r="A299" s="56"/>
      <c r="B299" s="56"/>
      <c r="C299" s="58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59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1:46" ht="12.75" customHeight="1" x14ac:dyDescent="0.2">
      <c r="A300" s="56"/>
      <c r="B300" s="56"/>
      <c r="C300" s="58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59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1:46" ht="12.75" customHeight="1" x14ac:dyDescent="0.2">
      <c r="A301" s="56"/>
      <c r="B301" s="56"/>
      <c r="C301" s="58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59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1:46" ht="12.75" customHeight="1" x14ac:dyDescent="0.2">
      <c r="A302" s="56"/>
      <c r="B302" s="56"/>
      <c r="C302" s="58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59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1:46" ht="12.75" customHeight="1" x14ac:dyDescent="0.2">
      <c r="A303" s="56"/>
      <c r="B303" s="56"/>
      <c r="C303" s="58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59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1:46" ht="12.75" customHeight="1" x14ac:dyDescent="0.2">
      <c r="A304" s="56"/>
      <c r="B304" s="56"/>
      <c r="C304" s="58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59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1:46" ht="12.75" customHeight="1" x14ac:dyDescent="0.2">
      <c r="A305" s="56"/>
      <c r="B305" s="56"/>
      <c r="C305" s="58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59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1:46" ht="12.75" customHeight="1" x14ac:dyDescent="0.2">
      <c r="A306" s="56"/>
      <c r="B306" s="56"/>
      <c r="C306" s="58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59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1:46" ht="12.75" customHeight="1" x14ac:dyDescent="0.2">
      <c r="A307" s="56"/>
      <c r="B307" s="56"/>
      <c r="C307" s="58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59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1:46" ht="12.75" customHeight="1" x14ac:dyDescent="0.2">
      <c r="A308" s="56"/>
      <c r="B308" s="56"/>
      <c r="C308" s="58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59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1:46" ht="12.75" customHeight="1" x14ac:dyDescent="0.2">
      <c r="A309" s="56"/>
      <c r="B309" s="56"/>
      <c r="C309" s="58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59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1:46" ht="12.75" customHeight="1" x14ac:dyDescent="0.2">
      <c r="A310" s="56"/>
      <c r="B310" s="56"/>
      <c r="C310" s="58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59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1:46" ht="12.75" customHeight="1" x14ac:dyDescent="0.2">
      <c r="A311" s="56"/>
      <c r="B311" s="56"/>
      <c r="C311" s="58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59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1:46" ht="12.75" customHeight="1" x14ac:dyDescent="0.2">
      <c r="A312" s="56"/>
      <c r="B312" s="56"/>
      <c r="C312" s="58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59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1:46" ht="12.75" customHeight="1" x14ac:dyDescent="0.2">
      <c r="A313" s="56"/>
      <c r="B313" s="56"/>
      <c r="C313" s="58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59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1:46" ht="12.75" customHeight="1" x14ac:dyDescent="0.2">
      <c r="A314" s="56"/>
      <c r="B314" s="56"/>
      <c r="C314" s="58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59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1:46" ht="12.75" customHeight="1" x14ac:dyDescent="0.2">
      <c r="A315" s="56"/>
      <c r="B315" s="56"/>
      <c r="C315" s="58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59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1:46" ht="12.75" customHeight="1" x14ac:dyDescent="0.2">
      <c r="A316" s="56"/>
      <c r="B316" s="56"/>
      <c r="C316" s="58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59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1:46" ht="12.75" customHeight="1" x14ac:dyDescent="0.2">
      <c r="A317" s="56"/>
      <c r="B317" s="56"/>
      <c r="C317" s="58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59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1:46" ht="12.75" customHeight="1" x14ac:dyDescent="0.2">
      <c r="A318" s="56"/>
      <c r="B318" s="56"/>
      <c r="C318" s="58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59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1:46" ht="12.75" customHeight="1" x14ac:dyDescent="0.2">
      <c r="A319" s="56"/>
      <c r="B319" s="56"/>
      <c r="C319" s="58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59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1:46" ht="12.75" customHeight="1" x14ac:dyDescent="0.2">
      <c r="A320" s="56"/>
      <c r="B320" s="56"/>
      <c r="C320" s="58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59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1:46" ht="12.75" customHeight="1" x14ac:dyDescent="0.2">
      <c r="A321" s="56"/>
      <c r="B321" s="56"/>
      <c r="C321" s="58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59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1:46" ht="12.75" customHeight="1" x14ac:dyDescent="0.2">
      <c r="A322" s="56"/>
      <c r="B322" s="56"/>
      <c r="C322" s="58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59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1:46" ht="12.75" customHeight="1" x14ac:dyDescent="0.2">
      <c r="A323" s="56"/>
      <c r="B323" s="56"/>
      <c r="C323" s="58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59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1:46" ht="12.75" customHeight="1" x14ac:dyDescent="0.2">
      <c r="A324" s="56"/>
      <c r="B324" s="56"/>
      <c r="C324" s="58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59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1:46" ht="12.75" customHeight="1" x14ac:dyDescent="0.2">
      <c r="A325" s="56"/>
      <c r="B325" s="56"/>
      <c r="C325" s="58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59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1:46" ht="12.75" customHeight="1" x14ac:dyDescent="0.2">
      <c r="A326" s="56"/>
      <c r="B326" s="56"/>
      <c r="C326" s="58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59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1:46" ht="12.75" customHeight="1" x14ac:dyDescent="0.2">
      <c r="A327" s="56"/>
      <c r="B327" s="56"/>
      <c r="C327" s="58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59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1:46" ht="12.75" customHeight="1" x14ac:dyDescent="0.2">
      <c r="A328" s="56"/>
      <c r="B328" s="56"/>
      <c r="C328" s="58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59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 ht="12.75" customHeight="1" x14ac:dyDescent="0.2">
      <c r="A329" s="56"/>
      <c r="B329" s="56"/>
      <c r="C329" s="58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59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 ht="12.75" customHeight="1" x14ac:dyDescent="0.2">
      <c r="A330" s="56"/>
      <c r="B330" s="56"/>
      <c r="C330" s="58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59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 ht="12.75" customHeight="1" x14ac:dyDescent="0.2">
      <c r="A331" s="56"/>
      <c r="B331" s="56"/>
      <c r="C331" s="58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59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 ht="12.75" customHeight="1" x14ac:dyDescent="0.2">
      <c r="A332" s="56"/>
      <c r="B332" s="56"/>
      <c r="C332" s="58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59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 ht="12.75" customHeight="1" x14ac:dyDescent="0.2">
      <c r="A333" s="56"/>
      <c r="B333" s="56"/>
      <c r="C333" s="58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59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1:46" ht="12.75" customHeight="1" x14ac:dyDescent="0.2">
      <c r="A334" s="56"/>
      <c r="B334" s="56"/>
      <c r="C334" s="58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59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 ht="12.75" customHeight="1" x14ac:dyDescent="0.2">
      <c r="A335" s="56"/>
      <c r="B335" s="56"/>
      <c r="C335" s="58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59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 ht="12.75" customHeight="1" x14ac:dyDescent="0.2">
      <c r="A336" s="56"/>
      <c r="B336" s="56"/>
      <c r="C336" s="58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59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 ht="12.75" customHeight="1" x14ac:dyDescent="0.2">
      <c r="A337" s="56"/>
      <c r="B337" s="56"/>
      <c r="C337" s="58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59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1:46" ht="12.75" customHeight="1" x14ac:dyDescent="0.2">
      <c r="A338" s="56"/>
      <c r="B338" s="56"/>
      <c r="C338" s="58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59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1:46" ht="12.75" customHeight="1" x14ac:dyDescent="0.2">
      <c r="A339" s="56"/>
      <c r="B339" s="56"/>
      <c r="C339" s="58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59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1:46" ht="12.75" customHeight="1" x14ac:dyDescent="0.2">
      <c r="A340" s="56"/>
      <c r="B340" s="56"/>
      <c r="C340" s="58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59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 ht="12.75" customHeight="1" x14ac:dyDescent="0.2">
      <c r="A341" s="56"/>
      <c r="B341" s="56"/>
      <c r="C341" s="58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59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 ht="12.75" customHeight="1" x14ac:dyDescent="0.2">
      <c r="A342" s="56"/>
      <c r="B342" s="56"/>
      <c r="C342" s="58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59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1:46" ht="12.75" customHeight="1" x14ac:dyDescent="0.2">
      <c r="A343" s="56"/>
      <c r="B343" s="56"/>
      <c r="C343" s="58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59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 ht="12.75" customHeight="1" x14ac:dyDescent="0.2">
      <c r="A344" s="56"/>
      <c r="B344" s="56"/>
      <c r="C344" s="58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59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 ht="12.75" customHeight="1" x14ac:dyDescent="0.2">
      <c r="A345" s="56"/>
      <c r="B345" s="56"/>
      <c r="C345" s="58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59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 ht="12.75" customHeight="1" x14ac:dyDescent="0.2">
      <c r="A346" s="56"/>
      <c r="B346" s="56"/>
      <c r="C346" s="58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59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 ht="12.75" customHeight="1" x14ac:dyDescent="0.2">
      <c r="A347" s="56"/>
      <c r="B347" s="56"/>
      <c r="C347" s="58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59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 ht="12.75" customHeight="1" x14ac:dyDescent="0.2">
      <c r="A348" s="56"/>
      <c r="B348" s="56"/>
      <c r="C348" s="58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59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 ht="12.75" customHeight="1" x14ac:dyDescent="0.2">
      <c r="A349" s="56"/>
      <c r="B349" s="56"/>
      <c r="C349" s="58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59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 ht="12.75" customHeight="1" x14ac:dyDescent="0.2">
      <c r="A350" s="56"/>
      <c r="B350" s="56"/>
      <c r="C350" s="58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59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 ht="12.75" customHeight="1" x14ac:dyDescent="0.2">
      <c r="A351" s="56"/>
      <c r="B351" s="56"/>
      <c r="C351" s="58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59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 ht="12.75" customHeight="1" x14ac:dyDescent="0.2">
      <c r="A352" s="56"/>
      <c r="B352" s="56"/>
      <c r="C352" s="58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59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 ht="12.75" customHeight="1" x14ac:dyDescent="0.2">
      <c r="A353" s="56"/>
      <c r="B353" s="56"/>
      <c r="C353" s="58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59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1:46" ht="12.75" customHeight="1" x14ac:dyDescent="0.2">
      <c r="A354" s="56"/>
      <c r="B354" s="56"/>
      <c r="C354" s="58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59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 ht="12.75" customHeight="1" x14ac:dyDescent="0.2">
      <c r="A355" s="56"/>
      <c r="B355" s="56"/>
      <c r="C355" s="58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59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 ht="12.75" customHeight="1" x14ac:dyDescent="0.2">
      <c r="A356" s="56"/>
      <c r="B356" s="56"/>
      <c r="C356" s="58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59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 ht="12.75" customHeight="1" x14ac:dyDescent="0.2">
      <c r="A357" s="56"/>
      <c r="B357" s="56"/>
      <c r="C357" s="58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59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 ht="12.75" customHeight="1" x14ac:dyDescent="0.2">
      <c r="A358" s="56"/>
      <c r="B358" s="56"/>
      <c r="C358" s="58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59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 ht="12.75" customHeight="1" x14ac:dyDescent="0.2">
      <c r="A359" s="56"/>
      <c r="B359" s="56"/>
      <c r="C359" s="58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59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 ht="12.75" customHeight="1" x14ac:dyDescent="0.2">
      <c r="A360" s="56"/>
      <c r="B360" s="56"/>
      <c r="C360" s="58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59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 ht="12.75" customHeight="1" x14ac:dyDescent="0.2">
      <c r="A361" s="56"/>
      <c r="B361" s="56"/>
      <c r="C361" s="58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59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 ht="12.75" customHeight="1" x14ac:dyDescent="0.2">
      <c r="A362" s="56"/>
      <c r="B362" s="56"/>
      <c r="C362" s="58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59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 ht="12.75" customHeight="1" x14ac:dyDescent="0.2">
      <c r="A363" s="56"/>
      <c r="B363" s="56"/>
      <c r="C363" s="58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59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 ht="12.75" customHeight="1" x14ac:dyDescent="0.2">
      <c r="A364" s="56"/>
      <c r="B364" s="56"/>
      <c r="C364" s="58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59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1:46" ht="12.75" customHeight="1" x14ac:dyDescent="0.2">
      <c r="A365" s="56"/>
      <c r="B365" s="56"/>
      <c r="C365" s="58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59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1:46" ht="12.75" customHeight="1" x14ac:dyDescent="0.2">
      <c r="A366" s="56"/>
      <c r="B366" s="56"/>
      <c r="C366" s="58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59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1:46" ht="12.75" customHeight="1" x14ac:dyDescent="0.2">
      <c r="A367" s="56"/>
      <c r="B367" s="56"/>
      <c r="C367" s="58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59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1:46" ht="12.75" customHeight="1" x14ac:dyDescent="0.2">
      <c r="A368" s="56"/>
      <c r="B368" s="56"/>
      <c r="C368" s="58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59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1:46" ht="12.75" customHeight="1" x14ac:dyDescent="0.2">
      <c r="A369" s="56"/>
      <c r="B369" s="56"/>
      <c r="C369" s="58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59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1:46" ht="12.75" customHeight="1" x14ac:dyDescent="0.2">
      <c r="A370" s="56"/>
      <c r="B370" s="56"/>
      <c r="C370" s="58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59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1:46" ht="12.75" customHeight="1" x14ac:dyDescent="0.2">
      <c r="A371" s="56"/>
      <c r="B371" s="56"/>
      <c r="C371" s="58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59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1:46" ht="12.75" customHeight="1" x14ac:dyDescent="0.2">
      <c r="A372" s="56"/>
      <c r="B372" s="56"/>
      <c r="C372" s="58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59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1:46" ht="12.75" customHeight="1" x14ac:dyDescent="0.2">
      <c r="A373" s="56"/>
      <c r="B373" s="56"/>
      <c r="C373" s="58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59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1:46" ht="12.75" customHeight="1" x14ac:dyDescent="0.2">
      <c r="A374" s="56"/>
      <c r="B374" s="56"/>
      <c r="C374" s="58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59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1:46" ht="12.75" customHeight="1" x14ac:dyDescent="0.2">
      <c r="A375" s="56"/>
      <c r="B375" s="56"/>
      <c r="C375" s="58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59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1:46" ht="12.75" customHeight="1" x14ac:dyDescent="0.2">
      <c r="A376" s="56"/>
      <c r="B376" s="56"/>
      <c r="C376" s="58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59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1:46" ht="12.75" customHeight="1" x14ac:dyDescent="0.2">
      <c r="A377" s="56"/>
      <c r="B377" s="56"/>
      <c r="C377" s="58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59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1:46" ht="12.75" customHeight="1" x14ac:dyDescent="0.2">
      <c r="A378" s="56"/>
      <c r="B378" s="56"/>
      <c r="C378" s="58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59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1:46" ht="12.75" customHeight="1" x14ac:dyDescent="0.2">
      <c r="A379" s="56"/>
      <c r="B379" s="56"/>
      <c r="C379" s="58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59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1:46" ht="12.75" customHeight="1" x14ac:dyDescent="0.2">
      <c r="A380" s="56"/>
      <c r="B380" s="56"/>
      <c r="C380" s="58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59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1:46" ht="12.75" customHeight="1" x14ac:dyDescent="0.2">
      <c r="A381" s="56"/>
      <c r="B381" s="56"/>
      <c r="C381" s="58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59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1:46" ht="12.75" customHeight="1" x14ac:dyDescent="0.2">
      <c r="A382" s="56"/>
      <c r="B382" s="56"/>
      <c r="C382" s="58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59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1:46" ht="12.75" customHeight="1" x14ac:dyDescent="0.2">
      <c r="A383" s="56"/>
      <c r="B383" s="56"/>
      <c r="C383" s="58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59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1:46" ht="12.75" customHeight="1" x14ac:dyDescent="0.2">
      <c r="A384" s="56"/>
      <c r="B384" s="56"/>
      <c r="C384" s="58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59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1:46" ht="12.75" customHeight="1" x14ac:dyDescent="0.2">
      <c r="A385" s="56"/>
      <c r="B385" s="56"/>
      <c r="C385" s="58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59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1:46" ht="12.75" customHeight="1" x14ac:dyDescent="0.2">
      <c r="A386" s="56"/>
      <c r="B386" s="56"/>
      <c r="C386" s="58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59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1:46" ht="12.75" customHeight="1" x14ac:dyDescent="0.2">
      <c r="A387" s="56"/>
      <c r="B387" s="56"/>
      <c r="C387" s="58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59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1:46" ht="12.75" customHeight="1" x14ac:dyDescent="0.2">
      <c r="A388" s="56"/>
      <c r="B388" s="56"/>
      <c r="C388" s="58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59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1:46" ht="12.75" customHeight="1" x14ac:dyDescent="0.2">
      <c r="A389" s="56"/>
      <c r="B389" s="56"/>
      <c r="C389" s="58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59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1:46" ht="12.75" customHeight="1" x14ac:dyDescent="0.2">
      <c r="A390" s="56"/>
      <c r="B390" s="56"/>
      <c r="C390" s="58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59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1:46" ht="12.75" customHeight="1" x14ac:dyDescent="0.2">
      <c r="A391" s="56"/>
      <c r="B391" s="56"/>
      <c r="C391" s="58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59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1:46" ht="12.75" customHeight="1" x14ac:dyDescent="0.2">
      <c r="A392" s="56"/>
      <c r="B392" s="56"/>
      <c r="C392" s="58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59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1:46" ht="12.75" customHeight="1" x14ac:dyDescent="0.2">
      <c r="A393" s="56"/>
      <c r="B393" s="56"/>
      <c r="C393" s="58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59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1:46" ht="12.75" customHeight="1" x14ac:dyDescent="0.2">
      <c r="A394" s="56"/>
      <c r="B394" s="56"/>
      <c r="C394" s="58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59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1:46" ht="12.75" customHeight="1" x14ac:dyDescent="0.2">
      <c r="A395" s="56"/>
      <c r="B395" s="56"/>
      <c r="C395" s="58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59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1:46" ht="12.75" customHeight="1" x14ac:dyDescent="0.2">
      <c r="A396" s="56"/>
      <c r="B396" s="56"/>
      <c r="C396" s="58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59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1:46" ht="12.75" customHeight="1" x14ac:dyDescent="0.2">
      <c r="A397" s="56"/>
      <c r="B397" s="56"/>
      <c r="C397" s="58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59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1:46" ht="12.75" customHeight="1" x14ac:dyDescent="0.2">
      <c r="A398" s="56"/>
      <c r="B398" s="56"/>
      <c r="C398" s="58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59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1:46" ht="12.75" customHeight="1" x14ac:dyDescent="0.2">
      <c r="A399" s="56"/>
      <c r="B399" s="56"/>
      <c r="C399" s="58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59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1:46" ht="12.75" customHeight="1" x14ac:dyDescent="0.2">
      <c r="A400" s="56"/>
      <c r="B400" s="56"/>
      <c r="C400" s="58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59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1:46" ht="12.75" customHeight="1" x14ac:dyDescent="0.2">
      <c r="A401" s="56"/>
      <c r="B401" s="56"/>
      <c r="C401" s="58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59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1:46" ht="12.75" customHeight="1" x14ac:dyDescent="0.2">
      <c r="A402" s="56"/>
      <c r="B402" s="56"/>
      <c r="C402" s="58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59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1:46" ht="12.75" customHeight="1" x14ac:dyDescent="0.2">
      <c r="A403" s="56"/>
      <c r="B403" s="56"/>
      <c r="C403" s="58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59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1:46" ht="12.75" customHeight="1" x14ac:dyDescent="0.2">
      <c r="A404" s="56"/>
      <c r="B404" s="56"/>
      <c r="C404" s="58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59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1:46" ht="12.75" customHeight="1" x14ac:dyDescent="0.2">
      <c r="A405" s="56"/>
      <c r="B405" s="56"/>
      <c r="C405" s="58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59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1:46" ht="12.75" customHeight="1" x14ac:dyDescent="0.2">
      <c r="A406" s="56"/>
      <c r="B406" s="56"/>
      <c r="C406" s="58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59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1:46" ht="12.75" customHeight="1" x14ac:dyDescent="0.2">
      <c r="A407" s="56"/>
      <c r="B407" s="56"/>
      <c r="C407" s="58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59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1:46" ht="12.75" customHeight="1" x14ac:dyDescent="0.2">
      <c r="A408" s="56"/>
      <c r="B408" s="56"/>
      <c r="C408" s="58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59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1:46" ht="12.75" customHeight="1" x14ac:dyDescent="0.2">
      <c r="A409" s="56"/>
      <c r="B409" s="56"/>
      <c r="C409" s="58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59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1:46" ht="12.75" customHeight="1" x14ac:dyDescent="0.2">
      <c r="A410" s="56"/>
      <c r="B410" s="56"/>
      <c r="C410" s="58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59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1:46" ht="12.75" customHeight="1" x14ac:dyDescent="0.2">
      <c r="A411" s="56"/>
      <c r="B411" s="56"/>
      <c r="C411" s="58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59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1:46" ht="12.75" customHeight="1" x14ac:dyDescent="0.2">
      <c r="A412" s="56"/>
      <c r="B412" s="56"/>
      <c r="C412" s="58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59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1:46" ht="12.75" customHeight="1" x14ac:dyDescent="0.2">
      <c r="A413" s="56"/>
      <c r="B413" s="56"/>
      <c r="C413" s="58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59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1:46" ht="12.75" customHeight="1" x14ac:dyDescent="0.2">
      <c r="A414" s="56"/>
      <c r="B414" s="56"/>
      <c r="C414" s="58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59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1:46" ht="12.75" customHeight="1" x14ac:dyDescent="0.2">
      <c r="A415" s="56"/>
      <c r="B415" s="56"/>
      <c r="C415" s="58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59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1:46" ht="12.75" customHeight="1" x14ac:dyDescent="0.2">
      <c r="A416" s="56"/>
      <c r="B416" s="56"/>
      <c r="C416" s="58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59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1:46" ht="12.75" customHeight="1" x14ac:dyDescent="0.2">
      <c r="A417" s="56"/>
      <c r="B417" s="56"/>
      <c r="C417" s="58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59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1:46" ht="12.75" customHeight="1" x14ac:dyDescent="0.2">
      <c r="A418" s="56"/>
      <c r="B418" s="56"/>
      <c r="C418" s="58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59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1:46" ht="12.75" customHeight="1" x14ac:dyDescent="0.2">
      <c r="A419" s="56"/>
      <c r="B419" s="56"/>
      <c r="C419" s="58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59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1:46" ht="12.75" customHeight="1" x14ac:dyDescent="0.2">
      <c r="A420" s="56"/>
      <c r="B420" s="56"/>
      <c r="C420" s="58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59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1:46" ht="12.75" customHeight="1" x14ac:dyDescent="0.2">
      <c r="A421" s="56"/>
      <c r="B421" s="56"/>
      <c r="C421" s="58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59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1:46" ht="12.75" customHeight="1" x14ac:dyDescent="0.2">
      <c r="A422" s="56"/>
      <c r="B422" s="56"/>
      <c r="C422" s="58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59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1:46" ht="12.75" customHeight="1" x14ac:dyDescent="0.2">
      <c r="A423" s="56"/>
      <c r="B423" s="56"/>
      <c r="C423" s="58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59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1:46" ht="12.75" customHeight="1" x14ac:dyDescent="0.2">
      <c r="A424" s="56"/>
      <c r="B424" s="56"/>
      <c r="C424" s="58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59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1:46" ht="12.75" customHeight="1" x14ac:dyDescent="0.2">
      <c r="A425" s="56"/>
      <c r="B425" s="56"/>
      <c r="C425" s="58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59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1:46" ht="12.75" customHeight="1" x14ac:dyDescent="0.2">
      <c r="A426" s="56"/>
      <c r="B426" s="56"/>
      <c r="C426" s="58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59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1:46" ht="12.75" customHeight="1" x14ac:dyDescent="0.2">
      <c r="A427" s="56"/>
      <c r="B427" s="56"/>
      <c r="C427" s="58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59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1:46" ht="12.75" customHeight="1" x14ac:dyDescent="0.2">
      <c r="A428" s="56"/>
      <c r="B428" s="56"/>
      <c r="C428" s="58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59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1:46" ht="12.75" customHeight="1" x14ac:dyDescent="0.2">
      <c r="A429" s="56"/>
      <c r="B429" s="56"/>
      <c r="C429" s="58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59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1:46" ht="12.75" customHeight="1" x14ac:dyDescent="0.2">
      <c r="A430" s="56"/>
      <c r="B430" s="56"/>
      <c r="C430" s="58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59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1:46" ht="12.75" customHeight="1" x14ac:dyDescent="0.2">
      <c r="A431" s="56"/>
      <c r="B431" s="56"/>
      <c r="C431" s="58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59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1:46" ht="12.75" customHeight="1" x14ac:dyDescent="0.2">
      <c r="A432" s="56"/>
      <c r="B432" s="56"/>
      <c r="C432" s="58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59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1:46" ht="12.75" customHeight="1" x14ac:dyDescent="0.2">
      <c r="A433" s="56"/>
      <c r="B433" s="56"/>
      <c r="C433" s="58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59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1:46" ht="12.75" customHeight="1" x14ac:dyDescent="0.2">
      <c r="A434" s="56"/>
      <c r="B434" s="56"/>
      <c r="C434" s="58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59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1:46" ht="12.75" customHeight="1" x14ac:dyDescent="0.2">
      <c r="A435" s="56"/>
      <c r="B435" s="56"/>
      <c r="C435" s="58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59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1:46" ht="12.75" customHeight="1" x14ac:dyDescent="0.2">
      <c r="A436" s="56"/>
      <c r="B436" s="56"/>
      <c r="C436" s="58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59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1:46" ht="12.75" customHeight="1" x14ac:dyDescent="0.2">
      <c r="A437" s="56"/>
      <c r="B437" s="56"/>
      <c r="C437" s="58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59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1:46" ht="12.75" customHeight="1" x14ac:dyDescent="0.2">
      <c r="A438" s="56"/>
      <c r="B438" s="56"/>
      <c r="C438" s="58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59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1:46" ht="12.75" customHeight="1" x14ac:dyDescent="0.2">
      <c r="A439" s="56"/>
      <c r="B439" s="56"/>
      <c r="C439" s="58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59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1:46" ht="12.75" customHeight="1" x14ac:dyDescent="0.2">
      <c r="A440" s="56"/>
      <c r="B440" s="56"/>
      <c r="C440" s="58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59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1:46" ht="12.75" customHeight="1" x14ac:dyDescent="0.2">
      <c r="A441" s="56"/>
      <c r="B441" s="56"/>
      <c r="C441" s="58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59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1:46" ht="12.75" customHeight="1" x14ac:dyDescent="0.2">
      <c r="A442" s="56"/>
      <c r="B442" s="56"/>
      <c r="C442" s="58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59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1:46" ht="12.75" customHeight="1" x14ac:dyDescent="0.2">
      <c r="A443" s="56"/>
      <c r="B443" s="56"/>
      <c r="C443" s="58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59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1:46" ht="12.75" customHeight="1" x14ac:dyDescent="0.2">
      <c r="A444" s="56"/>
      <c r="B444" s="56"/>
      <c r="C444" s="58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59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1:46" ht="12.75" customHeight="1" x14ac:dyDescent="0.2">
      <c r="A445" s="56"/>
      <c r="B445" s="56"/>
      <c r="C445" s="58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59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1:46" ht="12.75" customHeight="1" x14ac:dyDescent="0.2">
      <c r="A446" s="56"/>
      <c r="B446" s="56"/>
      <c r="C446" s="58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59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1:46" ht="12.75" customHeight="1" x14ac:dyDescent="0.2">
      <c r="A447" s="56"/>
      <c r="B447" s="56"/>
      <c r="C447" s="58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59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1:46" ht="12.75" customHeight="1" x14ac:dyDescent="0.2">
      <c r="A448" s="56"/>
      <c r="B448" s="56"/>
      <c r="C448" s="58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59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1:46" ht="12.75" customHeight="1" x14ac:dyDescent="0.2">
      <c r="A449" s="56"/>
      <c r="B449" s="56"/>
      <c r="C449" s="58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59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1:46" ht="12.75" customHeight="1" x14ac:dyDescent="0.2">
      <c r="A450" s="56"/>
      <c r="B450" s="56"/>
      <c r="C450" s="58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59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1:46" ht="12.75" customHeight="1" x14ac:dyDescent="0.2">
      <c r="A451" s="56"/>
      <c r="B451" s="56"/>
      <c r="C451" s="58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59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1:46" ht="12.75" customHeight="1" x14ac:dyDescent="0.2">
      <c r="A452" s="56"/>
      <c r="B452" s="56"/>
      <c r="C452" s="58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59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1:46" ht="12.75" customHeight="1" x14ac:dyDescent="0.2">
      <c r="A453" s="56"/>
      <c r="B453" s="56"/>
      <c r="C453" s="58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59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1:46" ht="12.75" customHeight="1" x14ac:dyDescent="0.2">
      <c r="A454" s="56"/>
      <c r="B454" s="56"/>
      <c r="C454" s="58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59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1:46" ht="12.75" customHeight="1" x14ac:dyDescent="0.2">
      <c r="A455" s="56"/>
      <c r="B455" s="56"/>
      <c r="C455" s="58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59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1:46" ht="12.75" customHeight="1" x14ac:dyDescent="0.2">
      <c r="A456" s="56"/>
      <c r="B456" s="56"/>
      <c r="C456" s="58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59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1:46" ht="12.75" customHeight="1" x14ac:dyDescent="0.2">
      <c r="A457" s="56"/>
      <c r="B457" s="56"/>
      <c r="C457" s="58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59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1:46" ht="12.75" customHeight="1" x14ac:dyDescent="0.2">
      <c r="A458" s="56"/>
      <c r="B458" s="56"/>
      <c r="C458" s="58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59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1:46" ht="12.75" customHeight="1" x14ac:dyDescent="0.2">
      <c r="A459" s="56"/>
      <c r="B459" s="56"/>
      <c r="C459" s="58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59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1:46" ht="12.75" customHeight="1" x14ac:dyDescent="0.2">
      <c r="A460" s="56"/>
      <c r="B460" s="56"/>
      <c r="C460" s="58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59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1:46" ht="12.75" customHeight="1" x14ac:dyDescent="0.2">
      <c r="A461" s="56"/>
      <c r="B461" s="56"/>
      <c r="C461" s="58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59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1:46" ht="12.75" customHeight="1" x14ac:dyDescent="0.2">
      <c r="A462" s="56"/>
      <c r="B462" s="56"/>
      <c r="C462" s="58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59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1:46" ht="12.75" customHeight="1" x14ac:dyDescent="0.2">
      <c r="A463" s="56"/>
      <c r="B463" s="56"/>
      <c r="C463" s="58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59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1:46" ht="12.75" customHeight="1" x14ac:dyDescent="0.2">
      <c r="A464" s="56"/>
      <c r="B464" s="56"/>
      <c r="C464" s="58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59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1:46" ht="12.75" customHeight="1" x14ac:dyDescent="0.2">
      <c r="A465" s="56"/>
      <c r="B465" s="56"/>
      <c r="C465" s="58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59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1:46" ht="12.75" customHeight="1" x14ac:dyDescent="0.2">
      <c r="A466" s="56"/>
      <c r="B466" s="56"/>
      <c r="C466" s="58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59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1:46" ht="12.75" customHeight="1" x14ac:dyDescent="0.2">
      <c r="A467" s="56"/>
      <c r="B467" s="56"/>
      <c r="C467" s="58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59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1:46" ht="12.75" customHeight="1" x14ac:dyDescent="0.2">
      <c r="A468" s="56"/>
      <c r="B468" s="56"/>
      <c r="C468" s="58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59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1:46" ht="12.75" customHeight="1" x14ac:dyDescent="0.2">
      <c r="A469" s="56"/>
      <c r="B469" s="56"/>
      <c r="C469" s="58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59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1:46" ht="12.75" customHeight="1" x14ac:dyDescent="0.2">
      <c r="A470" s="56"/>
      <c r="B470" s="56"/>
      <c r="C470" s="58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59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1:46" ht="12.75" customHeight="1" x14ac:dyDescent="0.2">
      <c r="A471" s="56"/>
      <c r="B471" s="56"/>
      <c r="C471" s="58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59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1:46" ht="12.75" customHeight="1" x14ac:dyDescent="0.2">
      <c r="A472" s="56"/>
      <c r="B472" s="56"/>
      <c r="C472" s="58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59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1:46" ht="12.75" customHeight="1" x14ac:dyDescent="0.2">
      <c r="A473" s="56"/>
      <c r="B473" s="56"/>
      <c r="C473" s="58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59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1:46" ht="12.75" customHeight="1" x14ac:dyDescent="0.2">
      <c r="A474" s="56"/>
      <c r="B474" s="56"/>
      <c r="C474" s="58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59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1:46" ht="12.75" customHeight="1" x14ac:dyDescent="0.2">
      <c r="A475" s="56"/>
      <c r="B475" s="56"/>
      <c r="C475" s="58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59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1:46" ht="12.75" customHeight="1" x14ac:dyDescent="0.2">
      <c r="A476" s="56"/>
      <c r="B476" s="56"/>
      <c r="C476" s="58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59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1:46" ht="12.75" customHeight="1" x14ac:dyDescent="0.2">
      <c r="A477" s="56"/>
      <c r="B477" s="56"/>
      <c r="C477" s="58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59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1:46" ht="12.75" customHeight="1" x14ac:dyDescent="0.2">
      <c r="A478" s="56"/>
      <c r="B478" s="56"/>
      <c r="C478" s="58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59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1:46" ht="12.75" customHeight="1" x14ac:dyDescent="0.2">
      <c r="A479" s="56"/>
      <c r="B479" s="56"/>
      <c r="C479" s="58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59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1:46" ht="12.75" customHeight="1" x14ac:dyDescent="0.2">
      <c r="A480" s="56"/>
      <c r="B480" s="56"/>
      <c r="C480" s="58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59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1:46" ht="12.75" customHeight="1" x14ac:dyDescent="0.2">
      <c r="A481" s="56"/>
      <c r="B481" s="56"/>
      <c r="C481" s="58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59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1:46" ht="12.75" customHeight="1" x14ac:dyDescent="0.2">
      <c r="A482" s="56"/>
      <c r="B482" s="56"/>
      <c r="C482" s="58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59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1:46" ht="12.75" customHeight="1" x14ac:dyDescent="0.2">
      <c r="A483" s="56"/>
      <c r="B483" s="56"/>
      <c r="C483" s="58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59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1:46" ht="12.75" customHeight="1" x14ac:dyDescent="0.2">
      <c r="A484" s="56"/>
      <c r="B484" s="56"/>
      <c r="C484" s="58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59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1:46" ht="12.75" customHeight="1" x14ac:dyDescent="0.2">
      <c r="A485" s="56"/>
      <c r="B485" s="56"/>
      <c r="C485" s="58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59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1:46" ht="12.75" customHeight="1" x14ac:dyDescent="0.2">
      <c r="A486" s="56"/>
      <c r="B486" s="56"/>
      <c r="C486" s="58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59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1:46" ht="12.75" customHeight="1" x14ac:dyDescent="0.2">
      <c r="A487" s="56"/>
      <c r="B487" s="56"/>
      <c r="C487" s="58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59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1:46" ht="12.75" customHeight="1" x14ac:dyDescent="0.2">
      <c r="A488" s="56"/>
      <c r="B488" s="56"/>
      <c r="C488" s="58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59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1:46" ht="12.75" customHeight="1" x14ac:dyDescent="0.2">
      <c r="A489" s="56"/>
      <c r="B489" s="56"/>
      <c r="C489" s="58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59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1:46" ht="12.75" customHeight="1" x14ac:dyDescent="0.2">
      <c r="A490" s="56"/>
      <c r="B490" s="56"/>
      <c r="C490" s="58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59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1:46" ht="12.75" customHeight="1" x14ac:dyDescent="0.2">
      <c r="A491" s="56"/>
      <c r="B491" s="56"/>
      <c r="C491" s="58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59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1:46" ht="12.75" customHeight="1" x14ac:dyDescent="0.2">
      <c r="A492" s="56"/>
      <c r="B492" s="56"/>
      <c r="C492" s="58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59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1:46" ht="12.75" customHeight="1" x14ac:dyDescent="0.2">
      <c r="A493" s="56"/>
      <c r="B493" s="56"/>
      <c r="C493" s="58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59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1:46" ht="12.75" customHeight="1" x14ac:dyDescent="0.2">
      <c r="A494" s="56"/>
      <c r="B494" s="56"/>
      <c r="C494" s="58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59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1:46" ht="12.75" customHeight="1" x14ac:dyDescent="0.2">
      <c r="A495" s="56"/>
      <c r="B495" s="56"/>
      <c r="C495" s="58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59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1:46" ht="12.75" customHeight="1" x14ac:dyDescent="0.2">
      <c r="A496" s="56"/>
      <c r="B496" s="56"/>
      <c r="C496" s="58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59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1:46" ht="12.75" customHeight="1" x14ac:dyDescent="0.2">
      <c r="A497" s="56"/>
      <c r="B497" s="56"/>
      <c r="C497" s="58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59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1:46" ht="12.75" customHeight="1" x14ac:dyDescent="0.2">
      <c r="A498" s="56"/>
      <c r="B498" s="56"/>
      <c r="C498" s="58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59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1:46" ht="12.75" customHeight="1" x14ac:dyDescent="0.2">
      <c r="A499" s="56"/>
      <c r="B499" s="56"/>
      <c r="C499" s="58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59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1:46" ht="12.75" customHeight="1" x14ac:dyDescent="0.2">
      <c r="A500" s="56"/>
      <c r="B500" s="56"/>
      <c r="C500" s="58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59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1:46" ht="12.75" customHeight="1" x14ac:dyDescent="0.2">
      <c r="A501" s="56"/>
      <c r="B501" s="56"/>
      <c r="C501" s="58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59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1:46" ht="12.75" customHeight="1" x14ac:dyDescent="0.2">
      <c r="A502" s="56"/>
      <c r="B502" s="56"/>
      <c r="C502" s="58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59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1:46" ht="12.75" customHeight="1" x14ac:dyDescent="0.2">
      <c r="A503" s="56"/>
      <c r="B503" s="56"/>
      <c r="C503" s="58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59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1:46" ht="12.75" customHeight="1" x14ac:dyDescent="0.2">
      <c r="A504" s="56"/>
      <c r="B504" s="56"/>
      <c r="C504" s="58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59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1:46" ht="12.75" customHeight="1" x14ac:dyDescent="0.2">
      <c r="A505" s="56"/>
      <c r="B505" s="56"/>
      <c r="C505" s="58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59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1:46" ht="12.75" customHeight="1" x14ac:dyDescent="0.2">
      <c r="A506" s="56"/>
      <c r="B506" s="56"/>
      <c r="C506" s="58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59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1:46" ht="12.75" customHeight="1" x14ac:dyDescent="0.2">
      <c r="A507" s="56"/>
      <c r="B507" s="56"/>
      <c r="C507" s="58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59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1:46" ht="12.75" customHeight="1" x14ac:dyDescent="0.2">
      <c r="A508" s="56"/>
      <c r="B508" s="56"/>
      <c r="C508" s="58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59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1:46" ht="12.75" customHeight="1" x14ac:dyDescent="0.2">
      <c r="A509" s="56"/>
      <c r="B509" s="56"/>
      <c r="C509" s="58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59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1:46" ht="12.75" customHeight="1" x14ac:dyDescent="0.2">
      <c r="A510" s="56"/>
      <c r="B510" s="56"/>
      <c r="C510" s="58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59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1:46" ht="12.75" customHeight="1" x14ac:dyDescent="0.2">
      <c r="A511" s="56"/>
      <c r="B511" s="56"/>
      <c r="C511" s="58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59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1:46" ht="12.75" customHeight="1" x14ac:dyDescent="0.2">
      <c r="A512" s="56"/>
      <c r="B512" s="56"/>
      <c r="C512" s="58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59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1:46" ht="12.75" customHeight="1" x14ac:dyDescent="0.2">
      <c r="A513" s="56"/>
      <c r="B513" s="56"/>
      <c r="C513" s="58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59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1:46" ht="12.75" customHeight="1" x14ac:dyDescent="0.2">
      <c r="A514" s="56"/>
      <c r="B514" s="56"/>
      <c r="C514" s="58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59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1:46" ht="12.75" customHeight="1" x14ac:dyDescent="0.2">
      <c r="A515" s="56"/>
      <c r="B515" s="56"/>
      <c r="C515" s="58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59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1:46" ht="12.75" customHeight="1" x14ac:dyDescent="0.2">
      <c r="A516" s="56"/>
      <c r="B516" s="56"/>
      <c r="C516" s="58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59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1:46" ht="12.75" customHeight="1" x14ac:dyDescent="0.2">
      <c r="A517" s="56"/>
      <c r="B517" s="56"/>
      <c r="C517" s="58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59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1:46" ht="12.75" customHeight="1" x14ac:dyDescent="0.2">
      <c r="A518" s="56"/>
      <c r="B518" s="56"/>
      <c r="C518" s="58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59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1:46" ht="12.75" customHeight="1" x14ac:dyDescent="0.2">
      <c r="A519" s="56"/>
      <c r="B519" s="56"/>
      <c r="C519" s="58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59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1:46" ht="12.75" customHeight="1" x14ac:dyDescent="0.2">
      <c r="A520" s="56"/>
      <c r="B520" s="56"/>
      <c r="C520" s="58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59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1:46" ht="12.75" customHeight="1" x14ac:dyDescent="0.2">
      <c r="A521" s="56"/>
      <c r="B521" s="56"/>
      <c r="C521" s="58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59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1:46" ht="12.75" customHeight="1" x14ac:dyDescent="0.2">
      <c r="A522" s="56"/>
      <c r="B522" s="56"/>
      <c r="C522" s="58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59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1:46" ht="12.75" customHeight="1" x14ac:dyDescent="0.2">
      <c r="A523" s="56"/>
      <c r="B523" s="56"/>
      <c r="C523" s="58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59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1:46" ht="12.75" customHeight="1" x14ac:dyDescent="0.2">
      <c r="A524" s="56"/>
      <c r="B524" s="56"/>
      <c r="C524" s="58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59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1:46" ht="12.75" customHeight="1" x14ac:dyDescent="0.2">
      <c r="A525" s="56"/>
      <c r="B525" s="56"/>
      <c r="C525" s="58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59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1:46" ht="12.75" customHeight="1" x14ac:dyDescent="0.2">
      <c r="A526" s="56"/>
      <c r="B526" s="56"/>
      <c r="C526" s="58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59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1:46" ht="12.75" customHeight="1" x14ac:dyDescent="0.2">
      <c r="A527" s="56"/>
      <c r="B527" s="56"/>
      <c r="C527" s="58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59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1:46" ht="12.75" customHeight="1" x14ac:dyDescent="0.2">
      <c r="A528" s="56"/>
      <c r="B528" s="56"/>
      <c r="C528" s="58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59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1:46" ht="12.75" customHeight="1" x14ac:dyDescent="0.2">
      <c r="A529" s="56"/>
      <c r="B529" s="56"/>
      <c r="C529" s="58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59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1:46" ht="12.75" customHeight="1" x14ac:dyDescent="0.2">
      <c r="A530" s="56"/>
      <c r="B530" s="56"/>
      <c r="C530" s="58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59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1:46" ht="12.75" customHeight="1" x14ac:dyDescent="0.2">
      <c r="A531" s="56"/>
      <c r="B531" s="56"/>
      <c r="C531" s="58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59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1:46" ht="12.75" customHeight="1" x14ac:dyDescent="0.2">
      <c r="A532" s="56"/>
      <c r="B532" s="56"/>
      <c r="C532" s="58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59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1:46" ht="12.75" customHeight="1" x14ac:dyDescent="0.2">
      <c r="A533" s="56"/>
      <c r="B533" s="56"/>
      <c r="C533" s="58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59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1:46" ht="12.75" customHeight="1" x14ac:dyDescent="0.2">
      <c r="A534" s="56"/>
      <c r="B534" s="56"/>
      <c r="C534" s="58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59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1:46" ht="12.75" customHeight="1" x14ac:dyDescent="0.2">
      <c r="A535" s="56"/>
      <c r="B535" s="56"/>
      <c r="C535" s="58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59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1:46" ht="12.75" customHeight="1" x14ac:dyDescent="0.2">
      <c r="A536" s="56"/>
      <c r="B536" s="56"/>
      <c r="C536" s="58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59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1:46" ht="12.75" customHeight="1" x14ac:dyDescent="0.2">
      <c r="A537" s="56"/>
      <c r="B537" s="56"/>
      <c r="C537" s="58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59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1:46" ht="12.75" customHeight="1" x14ac:dyDescent="0.2">
      <c r="A538" s="56"/>
      <c r="B538" s="56"/>
      <c r="C538" s="58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59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1:46" ht="12.75" customHeight="1" x14ac:dyDescent="0.2">
      <c r="A539" s="56"/>
      <c r="B539" s="56"/>
      <c r="C539" s="58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59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1:46" ht="12.75" customHeight="1" x14ac:dyDescent="0.2">
      <c r="A540" s="56"/>
      <c r="B540" s="56"/>
      <c r="C540" s="58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59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1:46" ht="12.75" customHeight="1" x14ac:dyDescent="0.2">
      <c r="A541" s="56"/>
      <c r="B541" s="56"/>
      <c r="C541" s="58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59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1:46" ht="12.75" customHeight="1" x14ac:dyDescent="0.2">
      <c r="A542" s="56"/>
      <c r="B542" s="56"/>
      <c r="C542" s="58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59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1:46" ht="12.75" customHeight="1" x14ac:dyDescent="0.2">
      <c r="A543" s="56"/>
      <c r="B543" s="56"/>
      <c r="C543" s="58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59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1:46" ht="12.75" customHeight="1" x14ac:dyDescent="0.2">
      <c r="A544" s="56"/>
      <c r="B544" s="56"/>
      <c r="C544" s="58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59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1:46" ht="12.75" customHeight="1" x14ac:dyDescent="0.2">
      <c r="A545" s="56"/>
      <c r="B545" s="56"/>
      <c r="C545" s="58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59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1:46" ht="12.75" customHeight="1" x14ac:dyDescent="0.2">
      <c r="A546" s="56"/>
      <c r="B546" s="56"/>
      <c r="C546" s="58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59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1:46" ht="12.75" customHeight="1" x14ac:dyDescent="0.2">
      <c r="A547" s="56"/>
      <c r="B547" s="56"/>
      <c r="C547" s="58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59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1:46" ht="12.75" customHeight="1" x14ac:dyDescent="0.2">
      <c r="A548" s="56"/>
      <c r="B548" s="56"/>
      <c r="C548" s="58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59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1:46" ht="12.75" customHeight="1" x14ac:dyDescent="0.2">
      <c r="A549" s="56"/>
      <c r="B549" s="56"/>
      <c r="C549" s="58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59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1:46" ht="12.75" customHeight="1" x14ac:dyDescent="0.2">
      <c r="A550" s="56"/>
      <c r="B550" s="56"/>
      <c r="C550" s="58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59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1:46" ht="12.75" customHeight="1" x14ac:dyDescent="0.2">
      <c r="A551" s="56"/>
      <c r="B551" s="56"/>
      <c r="C551" s="58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59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1:46" ht="12.75" customHeight="1" x14ac:dyDescent="0.2">
      <c r="A552" s="56"/>
      <c r="B552" s="56"/>
      <c r="C552" s="58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59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1:46" ht="12.75" customHeight="1" x14ac:dyDescent="0.2">
      <c r="A553" s="56"/>
      <c r="B553" s="56"/>
      <c r="C553" s="58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59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1:46" ht="12.75" customHeight="1" x14ac:dyDescent="0.2">
      <c r="A554" s="56"/>
      <c r="B554" s="56"/>
      <c r="C554" s="58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59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1:46" ht="12.75" customHeight="1" x14ac:dyDescent="0.2">
      <c r="A555" s="56"/>
      <c r="B555" s="56"/>
      <c r="C555" s="58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59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1:46" ht="12.75" customHeight="1" x14ac:dyDescent="0.2">
      <c r="A556" s="56"/>
      <c r="B556" s="56"/>
      <c r="C556" s="58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59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1:46" ht="12.75" customHeight="1" x14ac:dyDescent="0.2">
      <c r="A557" s="56"/>
      <c r="B557" s="56"/>
      <c r="C557" s="58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59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1:46" ht="12.75" customHeight="1" x14ac:dyDescent="0.2">
      <c r="A558" s="56"/>
      <c r="B558" s="56"/>
      <c r="C558" s="58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59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1:46" ht="12.75" customHeight="1" x14ac:dyDescent="0.2">
      <c r="A559" s="56"/>
      <c r="B559" s="56"/>
      <c r="C559" s="58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59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1:46" ht="12.75" customHeight="1" x14ac:dyDescent="0.2">
      <c r="A560" s="56"/>
      <c r="B560" s="56"/>
      <c r="C560" s="58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59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1:46" ht="12.75" customHeight="1" x14ac:dyDescent="0.2">
      <c r="A561" s="56"/>
      <c r="B561" s="56"/>
      <c r="C561" s="58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59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1:46" ht="12.75" customHeight="1" x14ac:dyDescent="0.2">
      <c r="A562" s="56"/>
      <c r="B562" s="56"/>
      <c r="C562" s="58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59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1:46" ht="12.75" customHeight="1" x14ac:dyDescent="0.2">
      <c r="A563" s="56"/>
      <c r="B563" s="56"/>
      <c r="C563" s="58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59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1:46" ht="12.75" customHeight="1" x14ac:dyDescent="0.2">
      <c r="A564" s="56"/>
      <c r="B564" s="56"/>
      <c r="C564" s="58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59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1:46" ht="12.75" customHeight="1" x14ac:dyDescent="0.2">
      <c r="A565" s="56"/>
      <c r="B565" s="56"/>
      <c r="C565" s="58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59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1:46" ht="12.75" customHeight="1" x14ac:dyDescent="0.2">
      <c r="A566" s="56"/>
      <c r="B566" s="56"/>
      <c r="C566" s="58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59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1:46" ht="12.75" customHeight="1" x14ac:dyDescent="0.2">
      <c r="A567" s="56"/>
      <c r="B567" s="56"/>
      <c r="C567" s="58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59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1:46" ht="12.75" customHeight="1" x14ac:dyDescent="0.2">
      <c r="A568" s="56"/>
      <c r="B568" s="56"/>
      <c r="C568" s="58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59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1:46" ht="12.75" customHeight="1" x14ac:dyDescent="0.2">
      <c r="A569" s="56"/>
      <c r="B569" s="56"/>
      <c r="C569" s="58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59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1:46" ht="12.75" customHeight="1" x14ac:dyDescent="0.2">
      <c r="A570" s="56"/>
      <c r="B570" s="56"/>
      <c r="C570" s="58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59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1:46" ht="12.75" customHeight="1" x14ac:dyDescent="0.2">
      <c r="A571" s="56"/>
      <c r="B571" s="56"/>
      <c r="C571" s="58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59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1:46" ht="12.75" customHeight="1" x14ac:dyDescent="0.2">
      <c r="A572" s="56"/>
      <c r="B572" s="56"/>
      <c r="C572" s="58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59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1:46" ht="12.75" customHeight="1" x14ac:dyDescent="0.2">
      <c r="A573" s="56"/>
      <c r="B573" s="56"/>
      <c r="C573" s="58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59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1:46" ht="12.75" customHeight="1" x14ac:dyDescent="0.2">
      <c r="A574" s="56"/>
      <c r="B574" s="56"/>
      <c r="C574" s="58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59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1:46" ht="12.75" customHeight="1" x14ac:dyDescent="0.2">
      <c r="A575" s="56"/>
      <c r="B575" s="56"/>
      <c r="C575" s="58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59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1:46" ht="12.75" customHeight="1" x14ac:dyDescent="0.2">
      <c r="A576" s="56"/>
      <c r="B576" s="56"/>
      <c r="C576" s="58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59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1:46" ht="12.75" customHeight="1" x14ac:dyDescent="0.2">
      <c r="A577" s="56"/>
      <c r="B577" s="56"/>
      <c r="C577" s="58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59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1:46" ht="12.75" customHeight="1" x14ac:dyDescent="0.2">
      <c r="A578" s="56"/>
      <c r="B578" s="56"/>
      <c r="C578" s="58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59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1:46" ht="12.75" customHeight="1" x14ac:dyDescent="0.2">
      <c r="A579" s="56"/>
      <c r="B579" s="56"/>
      <c r="C579" s="58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59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1:46" ht="12.75" customHeight="1" x14ac:dyDescent="0.2">
      <c r="A580" s="56"/>
      <c r="B580" s="56"/>
      <c r="C580" s="58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59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1:46" ht="12.75" customHeight="1" x14ac:dyDescent="0.2">
      <c r="A581" s="56"/>
      <c r="B581" s="56"/>
      <c r="C581" s="58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59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1:46" ht="12.75" customHeight="1" x14ac:dyDescent="0.2">
      <c r="A582" s="56"/>
      <c r="B582" s="56"/>
      <c r="C582" s="58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59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1:46" ht="12.75" customHeight="1" x14ac:dyDescent="0.2">
      <c r="A583" s="56"/>
      <c r="B583" s="56"/>
      <c r="C583" s="58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59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1:46" ht="12.75" customHeight="1" x14ac:dyDescent="0.2">
      <c r="A584" s="56"/>
      <c r="B584" s="56"/>
      <c r="C584" s="58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59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1:46" ht="12.75" customHeight="1" x14ac:dyDescent="0.2">
      <c r="A585" s="56"/>
      <c r="B585" s="56"/>
      <c r="C585" s="58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59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1:46" ht="12.75" customHeight="1" x14ac:dyDescent="0.2">
      <c r="A586" s="56"/>
      <c r="B586" s="56"/>
      <c r="C586" s="58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59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1:46" ht="12.75" customHeight="1" x14ac:dyDescent="0.2">
      <c r="A587" s="56"/>
      <c r="B587" s="56"/>
      <c r="C587" s="58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59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1:46" ht="12.75" customHeight="1" x14ac:dyDescent="0.2">
      <c r="A588" s="56"/>
      <c r="B588" s="56"/>
      <c r="C588" s="58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59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1:46" ht="12.75" customHeight="1" x14ac:dyDescent="0.2">
      <c r="A589" s="56"/>
      <c r="B589" s="56"/>
      <c r="C589" s="58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59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1:46" ht="12.75" customHeight="1" x14ac:dyDescent="0.2">
      <c r="A590" s="56"/>
      <c r="B590" s="56"/>
      <c r="C590" s="58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59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1:46" ht="12.75" customHeight="1" x14ac:dyDescent="0.2">
      <c r="A591" s="56"/>
      <c r="B591" s="56"/>
      <c r="C591" s="58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59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1:46" ht="12.75" customHeight="1" x14ac:dyDescent="0.2">
      <c r="A592" s="56"/>
      <c r="B592" s="56"/>
      <c r="C592" s="58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59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1:46" ht="12.75" customHeight="1" x14ac:dyDescent="0.2">
      <c r="A593" s="56"/>
      <c r="B593" s="56"/>
      <c r="C593" s="58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59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1:46" ht="12.75" customHeight="1" x14ac:dyDescent="0.2">
      <c r="A594" s="56"/>
      <c r="B594" s="56"/>
      <c r="C594" s="58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59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1:46" ht="12.75" customHeight="1" x14ac:dyDescent="0.2">
      <c r="A595" s="56"/>
      <c r="B595" s="56"/>
      <c r="C595" s="58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59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1:46" ht="12.75" customHeight="1" x14ac:dyDescent="0.2">
      <c r="A596" s="56"/>
      <c r="B596" s="56"/>
      <c r="C596" s="58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59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1:46" ht="12.75" customHeight="1" x14ac:dyDescent="0.2">
      <c r="A597" s="56"/>
      <c r="B597" s="56"/>
      <c r="C597" s="58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59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1:46" ht="12.75" customHeight="1" x14ac:dyDescent="0.2">
      <c r="A598" s="56"/>
      <c r="B598" s="56"/>
      <c r="C598" s="58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59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1:46" ht="12.75" customHeight="1" x14ac:dyDescent="0.2">
      <c r="A599" s="56"/>
      <c r="B599" s="56"/>
      <c r="C599" s="58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59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1:46" ht="12.75" customHeight="1" x14ac:dyDescent="0.2">
      <c r="A600" s="56"/>
      <c r="B600" s="56"/>
      <c r="C600" s="58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59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1:46" ht="12.75" customHeight="1" x14ac:dyDescent="0.2">
      <c r="A601" s="56"/>
      <c r="B601" s="56"/>
      <c r="C601" s="58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59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1:46" ht="12.75" customHeight="1" x14ac:dyDescent="0.2">
      <c r="A602" s="56"/>
      <c r="B602" s="56"/>
      <c r="C602" s="58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59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1:46" ht="12.75" customHeight="1" x14ac:dyDescent="0.2">
      <c r="A603" s="56"/>
      <c r="B603" s="56"/>
      <c r="C603" s="58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59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1:46" ht="12.75" customHeight="1" x14ac:dyDescent="0.2">
      <c r="A604" s="56"/>
      <c r="B604" s="56"/>
      <c r="C604" s="58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59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1:46" ht="12.75" customHeight="1" x14ac:dyDescent="0.2">
      <c r="A605" s="56"/>
      <c r="B605" s="56"/>
      <c r="C605" s="58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59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1:46" ht="12.75" customHeight="1" x14ac:dyDescent="0.2">
      <c r="A606" s="56"/>
      <c r="B606" s="56"/>
      <c r="C606" s="58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59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1:46" ht="12.75" customHeight="1" x14ac:dyDescent="0.2">
      <c r="A607" s="56"/>
      <c r="B607" s="56"/>
      <c r="C607" s="58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59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1:46" ht="12.75" customHeight="1" x14ac:dyDescent="0.2">
      <c r="A608" s="56"/>
      <c r="B608" s="56"/>
      <c r="C608" s="58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59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1:46" ht="12.75" customHeight="1" x14ac:dyDescent="0.2">
      <c r="A609" s="56"/>
      <c r="B609" s="56"/>
      <c r="C609" s="58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59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1:46" ht="12.75" customHeight="1" x14ac:dyDescent="0.2">
      <c r="A610" s="56"/>
      <c r="B610" s="56"/>
      <c r="C610" s="58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59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1:46" ht="12.75" customHeight="1" x14ac:dyDescent="0.2">
      <c r="A611" s="56"/>
      <c r="B611" s="56"/>
      <c r="C611" s="58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59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1:46" ht="12.75" customHeight="1" x14ac:dyDescent="0.2">
      <c r="A612" s="56"/>
      <c r="B612" s="56"/>
      <c r="C612" s="58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59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1:46" ht="12.75" customHeight="1" x14ac:dyDescent="0.2">
      <c r="A613" s="56"/>
      <c r="B613" s="56"/>
      <c r="C613" s="58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59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1:46" ht="12.75" customHeight="1" x14ac:dyDescent="0.2">
      <c r="A614" s="56"/>
      <c r="B614" s="56"/>
      <c r="C614" s="58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59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1:46" ht="12.75" customHeight="1" x14ac:dyDescent="0.2">
      <c r="A615" s="56"/>
      <c r="B615" s="56"/>
      <c r="C615" s="58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59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1:46" ht="12.75" customHeight="1" x14ac:dyDescent="0.2">
      <c r="A616" s="56"/>
      <c r="B616" s="56"/>
      <c r="C616" s="58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59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1:46" ht="12.75" customHeight="1" x14ac:dyDescent="0.2">
      <c r="A617" s="56"/>
      <c r="B617" s="56"/>
      <c r="C617" s="58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59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1:46" ht="12.75" customHeight="1" x14ac:dyDescent="0.2">
      <c r="A618" s="56"/>
      <c r="B618" s="56"/>
      <c r="C618" s="58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59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1:46" ht="12.75" customHeight="1" x14ac:dyDescent="0.2">
      <c r="A619" s="56"/>
      <c r="B619" s="56"/>
      <c r="C619" s="58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59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1:46" ht="12.75" customHeight="1" x14ac:dyDescent="0.2">
      <c r="A620" s="56"/>
      <c r="B620" s="56"/>
      <c r="C620" s="58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59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1:46" ht="12.75" customHeight="1" x14ac:dyDescent="0.2">
      <c r="A621" s="56"/>
      <c r="B621" s="56"/>
      <c r="C621" s="58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59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1:46" ht="12.75" customHeight="1" x14ac:dyDescent="0.2">
      <c r="A622" s="56"/>
      <c r="B622" s="56"/>
      <c r="C622" s="58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59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1:46" ht="12.75" customHeight="1" x14ac:dyDescent="0.2">
      <c r="A623" s="56"/>
      <c r="B623" s="56"/>
      <c r="C623" s="58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59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1:46" ht="12.75" customHeight="1" x14ac:dyDescent="0.2">
      <c r="A624" s="56"/>
      <c r="B624" s="56"/>
      <c r="C624" s="58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59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1:46" ht="12.75" customHeight="1" x14ac:dyDescent="0.2">
      <c r="A625" s="56"/>
      <c r="B625" s="56"/>
      <c r="C625" s="58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59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1:46" ht="12.75" customHeight="1" x14ac:dyDescent="0.2">
      <c r="A626" s="56"/>
      <c r="B626" s="56"/>
      <c r="C626" s="58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59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1:46" ht="12.75" customHeight="1" x14ac:dyDescent="0.2">
      <c r="A627" s="56"/>
      <c r="B627" s="56"/>
      <c r="C627" s="58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59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1:46" ht="12.75" customHeight="1" x14ac:dyDescent="0.2">
      <c r="A628" s="56"/>
      <c r="B628" s="56"/>
      <c r="C628" s="58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59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1:46" ht="12.75" customHeight="1" x14ac:dyDescent="0.2">
      <c r="A629" s="56"/>
      <c r="B629" s="56"/>
      <c r="C629" s="58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59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1:46" ht="12.75" customHeight="1" x14ac:dyDescent="0.2">
      <c r="A630" s="56"/>
      <c r="B630" s="56"/>
      <c r="C630" s="58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59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1:46" ht="12.75" customHeight="1" x14ac:dyDescent="0.2">
      <c r="A631" s="56"/>
      <c r="B631" s="56"/>
      <c r="C631" s="58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59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1:46" ht="12.75" customHeight="1" x14ac:dyDescent="0.2">
      <c r="A632" s="56"/>
      <c r="B632" s="56"/>
      <c r="C632" s="58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59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1:46" ht="12.75" customHeight="1" x14ac:dyDescent="0.2">
      <c r="A633" s="56"/>
      <c r="B633" s="56"/>
      <c r="C633" s="58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59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1:46" ht="12.75" customHeight="1" x14ac:dyDescent="0.2">
      <c r="A634" s="56"/>
      <c r="B634" s="56"/>
      <c r="C634" s="58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59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1:46" ht="12.75" customHeight="1" x14ac:dyDescent="0.2">
      <c r="A635" s="56"/>
      <c r="B635" s="56"/>
      <c r="C635" s="58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59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1:46" ht="12.75" customHeight="1" x14ac:dyDescent="0.2">
      <c r="A636" s="56"/>
      <c r="B636" s="56"/>
      <c r="C636" s="58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59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1:46" ht="12.75" customHeight="1" x14ac:dyDescent="0.2">
      <c r="A637" s="56"/>
      <c r="B637" s="56"/>
      <c r="C637" s="58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59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1:46" ht="12.75" customHeight="1" x14ac:dyDescent="0.2">
      <c r="A638" s="56"/>
      <c r="B638" s="56"/>
      <c r="C638" s="58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59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1:46" ht="12.75" customHeight="1" x14ac:dyDescent="0.2">
      <c r="A639" s="56"/>
      <c r="B639" s="56"/>
      <c r="C639" s="58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59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1:46" ht="12.75" customHeight="1" x14ac:dyDescent="0.2">
      <c r="A640" s="56"/>
      <c r="B640" s="56"/>
      <c r="C640" s="58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59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1:46" ht="12.75" customHeight="1" x14ac:dyDescent="0.2">
      <c r="A641" s="56"/>
      <c r="B641" s="56"/>
      <c r="C641" s="58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59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1:46" ht="12.75" customHeight="1" x14ac:dyDescent="0.2">
      <c r="A642" s="56"/>
      <c r="B642" s="56"/>
      <c r="C642" s="58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59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1:46" ht="12.75" customHeight="1" x14ac:dyDescent="0.2">
      <c r="A643" s="56"/>
      <c r="B643" s="56"/>
      <c r="C643" s="58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59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1:46" ht="12.75" customHeight="1" x14ac:dyDescent="0.2">
      <c r="A644" s="56"/>
      <c r="B644" s="56"/>
      <c r="C644" s="58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59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1:46" ht="12.75" customHeight="1" x14ac:dyDescent="0.2">
      <c r="A645" s="56"/>
      <c r="B645" s="56"/>
      <c r="C645" s="58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59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1:46" ht="12.75" customHeight="1" x14ac:dyDescent="0.2">
      <c r="A646" s="56"/>
      <c r="B646" s="56"/>
      <c r="C646" s="58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59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1:46" ht="12.75" customHeight="1" x14ac:dyDescent="0.2">
      <c r="A647" s="56"/>
      <c r="B647" s="56"/>
      <c r="C647" s="58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59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1:46" ht="12.75" customHeight="1" x14ac:dyDescent="0.2">
      <c r="A648" s="56"/>
      <c r="B648" s="56"/>
      <c r="C648" s="58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59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1:46" ht="12.75" customHeight="1" x14ac:dyDescent="0.2">
      <c r="A649" s="56"/>
      <c r="B649" s="56"/>
      <c r="C649" s="58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59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1:46" ht="12.75" customHeight="1" x14ac:dyDescent="0.2">
      <c r="A650" s="56"/>
      <c r="B650" s="56"/>
      <c r="C650" s="58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59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1:46" ht="12.75" customHeight="1" x14ac:dyDescent="0.2">
      <c r="A651" s="56"/>
      <c r="B651" s="56"/>
      <c r="C651" s="58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59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1:46" ht="12.75" customHeight="1" x14ac:dyDescent="0.2">
      <c r="A652" s="56"/>
      <c r="B652" s="56"/>
      <c r="C652" s="58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59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1:46" ht="12.75" customHeight="1" x14ac:dyDescent="0.2">
      <c r="A653" s="56"/>
      <c r="B653" s="56"/>
      <c r="C653" s="58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59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1:46" ht="12.75" customHeight="1" x14ac:dyDescent="0.2">
      <c r="A654" s="56"/>
      <c r="B654" s="56"/>
      <c r="C654" s="58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59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1:46" ht="12.75" customHeight="1" x14ac:dyDescent="0.2">
      <c r="A655" s="56"/>
      <c r="B655" s="56"/>
      <c r="C655" s="58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59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1:46" ht="12.75" customHeight="1" x14ac:dyDescent="0.2">
      <c r="A656" s="56"/>
      <c r="B656" s="56"/>
      <c r="C656" s="58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59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1:46" ht="12.75" customHeight="1" x14ac:dyDescent="0.2">
      <c r="A657" s="56"/>
      <c r="B657" s="56"/>
      <c r="C657" s="58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59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1:46" ht="12.75" customHeight="1" x14ac:dyDescent="0.2">
      <c r="A658" s="56"/>
      <c r="B658" s="56"/>
      <c r="C658" s="58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59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1:46" ht="12.75" customHeight="1" x14ac:dyDescent="0.2">
      <c r="A659" s="56"/>
      <c r="B659" s="56"/>
      <c r="C659" s="58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59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1:46" ht="12.75" customHeight="1" x14ac:dyDescent="0.2">
      <c r="A660" s="56"/>
      <c r="B660" s="56"/>
      <c r="C660" s="58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59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1:46" ht="12.75" customHeight="1" x14ac:dyDescent="0.2">
      <c r="A661" s="56"/>
      <c r="B661" s="56"/>
      <c r="C661" s="58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59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1:46" ht="12.75" customHeight="1" x14ac:dyDescent="0.2">
      <c r="A662" s="56"/>
      <c r="B662" s="56"/>
      <c r="C662" s="58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59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1:46" ht="12.75" customHeight="1" x14ac:dyDescent="0.2">
      <c r="A663" s="56"/>
      <c r="B663" s="56"/>
      <c r="C663" s="58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59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1:46" ht="12.75" customHeight="1" x14ac:dyDescent="0.2">
      <c r="A664" s="56"/>
      <c r="B664" s="56"/>
      <c r="C664" s="58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59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1:46" ht="12.75" customHeight="1" x14ac:dyDescent="0.2">
      <c r="A665" s="56"/>
      <c r="B665" s="56"/>
      <c r="C665" s="58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59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1:46" ht="12.75" customHeight="1" x14ac:dyDescent="0.2">
      <c r="A666" s="56"/>
      <c r="B666" s="56"/>
      <c r="C666" s="58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59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1:46" ht="12.75" customHeight="1" x14ac:dyDescent="0.2">
      <c r="A667" s="56"/>
      <c r="B667" s="56"/>
      <c r="C667" s="58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59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1:46" ht="12.75" customHeight="1" x14ac:dyDescent="0.2">
      <c r="A668" s="56"/>
      <c r="B668" s="56"/>
      <c r="C668" s="58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59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1:46" ht="12.75" customHeight="1" x14ac:dyDescent="0.2">
      <c r="A669" s="56"/>
      <c r="B669" s="56"/>
      <c r="C669" s="58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59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1:46" ht="12.75" customHeight="1" x14ac:dyDescent="0.2">
      <c r="A670" s="56"/>
      <c r="B670" s="56"/>
      <c r="C670" s="58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59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1:46" ht="12.75" customHeight="1" x14ac:dyDescent="0.2">
      <c r="A671" s="56"/>
      <c r="B671" s="56"/>
      <c r="C671" s="58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59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1:46" ht="12.75" customHeight="1" x14ac:dyDescent="0.2">
      <c r="A672" s="56"/>
      <c r="B672" s="56"/>
      <c r="C672" s="58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59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1:46" ht="12.75" customHeight="1" x14ac:dyDescent="0.2">
      <c r="A673" s="56"/>
      <c r="B673" s="56"/>
      <c r="C673" s="58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59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1:46" ht="12.75" customHeight="1" x14ac:dyDescent="0.2">
      <c r="A674" s="56"/>
      <c r="B674" s="56"/>
      <c r="C674" s="58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59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1:46" ht="12.75" customHeight="1" x14ac:dyDescent="0.2">
      <c r="A675" s="56"/>
      <c r="B675" s="56"/>
      <c r="C675" s="58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59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1:46" ht="12.75" customHeight="1" x14ac:dyDescent="0.2">
      <c r="A676" s="56"/>
      <c r="B676" s="56"/>
      <c r="C676" s="58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59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1:46" ht="12.75" customHeight="1" x14ac:dyDescent="0.2">
      <c r="A677" s="56"/>
      <c r="B677" s="56"/>
      <c r="C677" s="58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59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1:46" ht="12.75" customHeight="1" x14ac:dyDescent="0.2">
      <c r="A678" s="56"/>
      <c r="B678" s="56"/>
      <c r="C678" s="58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59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1:46" ht="12.75" customHeight="1" x14ac:dyDescent="0.2">
      <c r="A679" s="56"/>
      <c r="B679" s="56"/>
      <c r="C679" s="58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59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1:46" ht="12.75" customHeight="1" x14ac:dyDescent="0.2">
      <c r="A680" s="56"/>
      <c r="B680" s="56"/>
      <c r="C680" s="58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59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1:46" ht="12.75" customHeight="1" x14ac:dyDescent="0.2">
      <c r="A681" s="56"/>
      <c r="B681" s="56"/>
      <c r="C681" s="58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59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1:46" ht="12.75" customHeight="1" x14ac:dyDescent="0.2">
      <c r="A682" s="56"/>
      <c r="B682" s="56"/>
      <c r="C682" s="58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59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1:46" ht="12.75" customHeight="1" x14ac:dyDescent="0.2">
      <c r="A683" s="56"/>
      <c r="B683" s="56"/>
      <c r="C683" s="58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59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1:46" ht="12.75" customHeight="1" x14ac:dyDescent="0.2">
      <c r="A684" s="56"/>
      <c r="B684" s="56"/>
      <c r="C684" s="58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59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1:46" ht="12.75" customHeight="1" x14ac:dyDescent="0.2">
      <c r="A685" s="56"/>
      <c r="B685" s="56"/>
      <c r="C685" s="58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59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1:46" ht="12.75" customHeight="1" x14ac:dyDescent="0.2">
      <c r="A686" s="56"/>
      <c r="B686" s="56"/>
      <c r="C686" s="58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59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1:46" ht="12.75" customHeight="1" x14ac:dyDescent="0.2">
      <c r="A687" s="56"/>
      <c r="B687" s="56"/>
      <c r="C687" s="58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59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1:46" ht="12.75" customHeight="1" x14ac:dyDescent="0.2">
      <c r="A688" s="56"/>
      <c r="B688" s="56"/>
      <c r="C688" s="58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59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1:46" ht="12.75" customHeight="1" x14ac:dyDescent="0.2">
      <c r="A689" s="56"/>
      <c r="B689" s="56"/>
      <c r="C689" s="58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59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1:46" ht="12.75" customHeight="1" x14ac:dyDescent="0.2">
      <c r="A690" s="56"/>
      <c r="B690" s="56"/>
      <c r="C690" s="58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59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1:46" ht="12.75" customHeight="1" x14ac:dyDescent="0.2">
      <c r="A691" s="56"/>
      <c r="B691" s="56"/>
      <c r="C691" s="58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59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1:46" ht="12.75" customHeight="1" x14ac:dyDescent="0.2">
      <c r="A692" s="56"/>
      <c r="B692" s="56"/>
      <c r="C692" s="58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59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1:46" ht="12.75" customHeight="1" x14ac:dyDescent="0.2">
      <c r="A693" s="56"/>
      <c r="B693" s="56"/>
      <c r="C693" s="58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59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1:46" ht="12.75" customHeight="1" x14ac:dyDescent="0.2">
      <c r="A694" s="56"/>
      <c r="B694" s="56"/>
      <c r="C694" s="58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59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1:46" ht="12.75" customHeight="1" x14ac:dyDescent="0.2">
      <c r="A695" s="56"/>
      <c r="B695" s="56"/>
      <c r="C695" s="58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59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1:46" ht="12.75" customHeight="1" x14ac:dyDescent="0.2">
      <c r="A696" s="56"/>
      <c r="B696" s="56"/>
      <c r="C696" s="58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59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1:46" ht="12.75" customHeight="1" x14ac:dyDescent="0.2">
      <c r="A697" s="56"/>
      <c r="B697" s="56"/>
      <c r="C697" s="58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59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1:46" ht="12.75" customHeight="1" x14ac:dyDescent="0.2">
      <c r="A698" s="56"/>
      <c r="B698" s="56"/>
      <c r="C698" s="58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59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1:46" ht="12.75" customHeight="1" x14ac:dyDescent="0.2">
      <c r="A699" s="56"/>
      <c r="B699" s="56"/>
      <c r="C699" s="58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59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1:46" ht="12.75" customHeight="1" x14ac:dyDescent="0.2">
      <c r="A700" s="56"/>
      <c r="B700" s="56"/>
      <c r="C700" s="58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59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1:46" ht="12.75" customHeight="1" x14ac:dyDescent="0.2">
      <c r="A701" s="56"/>
      <c r="B701" s="56"/>
      <c r="C701" s="58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59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1:46" ht="12.75" customHeight="1" x14ac:dyDescent="0.2">
      <c r="A702" s="56"/>
      <c r="B702" s="56"/>
      <c r="C702" s="58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59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1:46" ht="12.75" customHeight="1" x14ac:dyDescent="0.2">
      <c r="A703" s="56"/>
      <c r="B703" s="56"/>
      <c r="C703" s="58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59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1:46" ht="12.75" customHeight="1" x14ac:dyDescent="0.2">
      <c r="A704" s="56"/>
      <c r="B704" s="56"/>
      <c r="C704" s="58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59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1:46" ht="12.75" customHeight="1" x14ac:dyDescent="0.2">
      <c r="A705" s="56"/>
      <c r="B705" s="56"/>
      <c r="C705" s="58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59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1:46" ht="12.75" customHeight="1" x14ac:dyDescent="0.2">
      <c r="A706" s="56"/>
      <c r="B706" s="56"/>
      <c r="C706" s="58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59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1:46" ht="12.75" customHeight="1" x14ac:dyDescent="0.2">
      <c r="A707" s="56"/>
      <c r="B707" s="56"/>
      <c r="C707" s="58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59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1:46" ht="12.75" customHeight="1" x14ac:dyDescent="0.2">
      <c r="A708" s="56"/>
      <c r="B708" s="56"/>
      <c r="C708" s="58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59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1:46" ht="12.75" customHeight="1" x14ac:dyDescent="0.2">
      <c r="A709" s="56"/>
      <c r="B709" s="56"/>
      <c r="C709" s="58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59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1:46" ht="12.75" customHeight="1" x14ac:dyDescent="0.2">
      <c r="A710" s="56"/>
      <c r="B710" s="56"/>
      <c r="C710" s="58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59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1:46" ht="12.75" customHeight="1" x14ac:dyDescent="0.2">
      <c r="A711" s="56"/>
      <c r="B711" s="56"/>
      <c r="C711" s="58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59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1:46" ht="12.75" customHeight="1" x14ac:dyDescent="0.2">
      <c r="A712" s="56"/>
      <c r="B712" s="56"/>
      <c r="C712" s="58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59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1:46" ht="12.75" customHeight="1" x14ac:dyDescent="0.2">
      <c r="A713" s="56"/>
      <c r="B713" s="56"/>
      <c r="C713" s="58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59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1:46" ht="12.75" customHeight="1" x14ac:dyDescent="0.2">
      <c r="A714" s="56"/>
      <c r="B714" s="56"/>
      <c r="C714" s="58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59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1:46" ht="12.75" customHeight="1" x14ac:dyDescent="0.2">
      <c r="A715" s="56"/>
      <c r="B715" s="56"/>
      <c r="C715" s="58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59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1:46" ht="12.75" customHeight="1" x14ac:dyDescent="0.2">
      <c r="A716" s="56"/>
      <c r="B716" s="56"/>
      <c r="C716" s="58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59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1:46" ht="12.75" customHeight="1" x14ac:dyDescent="0.2">
      <c r="A717" s="56"/>
      <c r="B717" s="56"/>
      <c r="C717" s="58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59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1:46" ht="12.75" customHeight="1" x14ac:dyDescent="0.2">
      <c r="A718" s="56"/>
      <c r="B718" s="56"/>
      <c r="C718" s="58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59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1:46" ht="12.75" customHeight="1" x14ac:dyDescent="0.2">
      <c r="A719" s="56"/>
      <c r="B719" s="56"/>
      <c r="C719" s="58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59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1:46" ht="12.75" customHeight="1" x14ac:dyDescent="0.2">
      <c r="A720" s="56"/>
      <c r="B720" s="56"/>
      <c r="C720" s="58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59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1:46" ht="12.75" customHeight="1" x14ac:dyDescent="0.2">
      <c r="A721" s="56"/>
      <c r="B721" s="56"/>
      <c r="C721" s="58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59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1:46" ht="12.75" customHeight="1" x14ac:dyDescent="0.2">
      <c r="A722" s="56"/>
      <c r="B722" s="56"/>
      <c r="C722" s="58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59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1:46" ht="12.75" customHeight="1" x14ac:dyDescent="0.2">
      <c r="A723" s="56"/>
      <c r="B723" s="56"/>
      <c r="C723" s="58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59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1:46" ht="12.75" customHeight="1" x14ac:dyDescent="0.2">
      <c r="A724" s="56"/>
      <c r="B724" s="56"/>
      <c r="C724" s="58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59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1:46" ht="12.75" customHeight="1" x14ac:dyDescent="0.2">
      <c r="A725" s="56"/>
      <c r="B725" s="56"/>
      <c r="C725" s="58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59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1:46" ht="12.75" customHeight="1" x14ac:dyDescent="0.2">
      <c r="A726" s="56"/>
      <c r="B726" s="56"/>
      <c r="C726" s="58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59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1:46" ht="12.75" customHeight="1" x14ac:dyDescent="0.2">
      <c r="A727" s="56"/>
      <c r="B727" s="56"/>
      <c r="C727" s="58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59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1:46" ht="12.75" customHeight="1" x14ac:dyDescent="0.2">
      <c r="A728" s="56"/>
      <c r="B728" s="56"/>
      <c r="C728" s="58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59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1:46" ht="12.75" customHeight="1" x14ac:dyDescent="0.2">
      <c r="A729" s="56"/>
      <c r="B729" s="56"/>
      <c r="C729" s="58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59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1:46" ht="12.75" customHeight="1" x14ac:dyDescent="0.2">
      <c r="A730" s="56"/>
      <c r="B730" s="56"/>
      <c r="C730" s="58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59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1:46" ht="12.75" customHeight="1" x14ac:dyDescent="0.2">
      <c r="A731" s="56"/>
      <c r="B731" s="56"/>
      <c r="C731" s="58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59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1:46" ht="12.75" customHeight="1" x14ac:dyDescent="0.2">
      <c r="A732" s="56"/>
      <c r="B732" s="56"/>
      <c r="C732" s="58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59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1:46" ht="12.75" customHeight="1" x14ac:dyDescent="0.2">
      <c r="A733" s="56"/>
      <c r="B733" s="56"/>
      <c r="C733" s="58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59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1:46" ht="12.75" customHeight="1" x14ac:dyDescent="0.2">
      <c r="A734" s="56"/>
      <c r="B734" s="56"/>
      <c r="C734" s="58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59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1:46" ht="12.75" customHeight="1" x14ac:dyDescent="0.2">
      <c r="A735" s="56"/>
      <c r="B735" s="56"/>
      <c r="C735" s="58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59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1:46" ht="12.75" customHeight="1" x14ac:dyDescent="0.2">
      <c r="A736" s="56"/>
      <c r="B736" s="56"/>
      <c r="C736" s="58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59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1:46" ht="12.75" customHeight="1" x14ac:dyDescent="0.2">
      <c r="A737" s="56"/>
      <c r="B737" s="56"/>
      <c r="C737" s="58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59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1:46" ht="12.75" customHeight="1" x14ac:dyDescent="0.2">
      <c r="A738" s="56"/>
      <c r="B738" s="56"/>
      <c r="C738" s="58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59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1:46" ht="12.75" customHeight="1" x14ac:dyDescent="0.2">
      <c r="A739" s="56"/>
      <c r="B739" s="56"/>
      <c r="C739" s="58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59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1:46" ht="12.75" customHeight="1" x14ac:dyDescent="0.2">
      <c r="A740" s="56"/>
      <c r="B740" s="56"/>
      <c r="C740" s="58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59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1:46" ht="12.75" customHeight="1" x14ac:dyDescent="0.2">
      <c r="A741" s="56"/>
      <c r="B741" s="56"/>
      <c r="C741" s="58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59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1:46" ht="12.75" customHeight="1" x14ac:dyDescent="0.2">
      <c r="A742" s="56"/>
      <c r="B742" s="56"/>
      <c r="C742" s="58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59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1:46" ht="12.75" customHeight="1" x14ac:dyDescent="0.2">
      <c r="A743" s="56"/>
      <c r="B743" s="56"/>
      <c r="C743" s="58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59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1:46" ht="12.75" customHeight="1" x14ac:dyDescent="0.2">
      <c r="A744" s="56"/>
      <c r="B744" s="56"/>
      <c r="C744" s="58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59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1:46" ht="12.75" customHeight="1" x14ac:dyDescent="0.2">
      <c r="A745" s="56"/>
      <c r="B745" s="56"/>
      <c r="C745" s="58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59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1:46" ht="12.75" customHeight="1" x14ac:dyDescent="0.2">
      <c r="A746" s="56"/>
      <c r="B746" s="56"/>
      <c r="C746" s="58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59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1:46" ht="12.75" customHeight="1" x14ac:dyDescent="0.2">
      <c r="A747" s="56"/>
      <c r="B747" s="56"/>
      <c r="C747" s="58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59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1:46" ht="12.75" customHeight="1" x14ac:dyDescent="0.2">
      <c r="A748" s="56"/>
      <c r="B748" s="56"/>
      <c r="C748" s="58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59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1:46" ht="12.75" customHeight="1" x14ac:dyDescent="0.2">
      <c r="A749" s="56"/>
      <c r="B749" s="56"/>
      <c r="C749" s="58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59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1:46" ht="12.75" customHeight="1" x14ac:dyDescent="0.2">
      <c r="A750" s="56"/>
      <c r="B750" s="56"/>
      <c r="C750" s="58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59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1:46" ht="12.75" customHeight="1" x14ac:dyDescent="0.2">
      <c r="A751" s="56"/>
      <c r="B751" s="56"/>
      <c r="C751" s="58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59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1:46" ht="12.75" customHeight="1" x14ac:dyDescent="0.2">
      <c r="A752" s="56"/>
      <c r="B752" s="56"/>
      <c r="C752" s="58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59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1:46" ht="12.75" customHeight="1" x14ac:dyDescent="0.2">
      <c r="A753" s="56"/>
      <c r="B753" s="56"/>
      <c r="C753" s="58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59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1:46" ht="12.75" customHeight="1" x14ac:dyDescent="0.2">
      <c r="A754" s="56"/>
      <c r="B754" s="56"/>
      <c r="C754" s="58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59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1:46" ht="12.75" customHeight="1" x14ac:dyDescent="0.2">
      <c r="A755" s="56"/>
      <c r="B755" s="56"/>
      <c r="C755" s="58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59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1:46" ht="12.75" customHeight="1" x14ac:dyDescent="0.2">
      <c r="A756" s="56"/>
      <c r="B756" s="56"/>
      <c r="C756" s="58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59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1:46" ht="12.75" customHeight="1" x14ac:dyDescent="0.2">
      <c r="A757" s="56"/>
      <c r="B757" s="56"/>
      <c r="C757" s="58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59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1:46" ht="12.75" customHeight="1" x14ac:dyDescent="0.2">
      <c r="A758" s="56"/>
      <c r="B758" s="56"/>
      <c r="C758" s="58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59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1:46" ht="12.75" customHeight="1" x14ac:dyDescent="0.2">
      <c r="A759" s="56"/>
      <c r="B759" s="56"/>
      <c r="C759" s="58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59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1:46" ht="12.75" customHeight="1" x14ac:dyDescent="0.2">
      <c r="A760" s="56"/>
      <c r="B760" s="56"/>
      <c r="C760" s="58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59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1:46" ht="12.75" customHeight="1" x14ac:dyDescent="0.2">
      <c r="A761" s="56"/>
      <c r="B761" s="56"/>
      <c r="C761" s="58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59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1:46" ht="12.75" customHeight="1" x14ac:dyDescent="0.2">
      <c r="A762" s="56"/>
      <c r="B762" s="56"/>
      <c r="C762" s="58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59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1:46" ht="12.75" customHeight="1" x14ac:dyDescent="0.2">
      <c r="A763" s="56"/>
      <c r="B763" s="56"/>
      <c r="C763" s="58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59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1:46" ht="12.75" customHeight="1" x14ac:dyDescent="0.2">
      <c r="A764" s="56"/>
      <c r="B764" s="56"/>
      <c r="C764" s="58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59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1:46" ht="12.75" customHeight="1" x14ac:dyDescent="0.2">
      <c r="A765" s="56"/>
      <c r="B765" s="56"/>
      <c r="C765" s="58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59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1:46" ht="12.75" customHeight="1" x14ac:dyDescent="0.2">
      <c r="A766" s="56"/>
      <c r="B766" s="56"/>
      <c r="C766" s="58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59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1:46" ht="12.75" customHeight="1" x14ac:dyDescent="0.2">
      <c r="A767" s="56"/>
      <c r="B767" s="56"/>
      <c r="C767" s="58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59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1:46" ht="12.75" customHeight="1" x14ac:dyDescent="0.2">
      <c r="A768" s="56"/>
      <c r="B768" s="56"/>
      <c r="C768" s="58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59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1:46" ht="12.75" customHeight="1" x14ac:dyDescent="0.2">
      <c r="A769" s="56"/>
      <c r="B769" s="56"/>
      <c r="C769" s="58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59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1:46" ht="12.75" customHeight="1" x14ac:dyDescent="0.2">
      <c r="A770" s="56"/>
      <c r="B770" s="56"/>
      <c r="C770" s="58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59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1:46" ht="12.75" customHeight="1" x14ac:dyDescent="0.2">
      <c r="A771" s="56"/>
      <c r="B771" s="56"/>
      <c r="C771" s="58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59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1:46" ht="12.75" customHeight="1" x14ac:dyDescent="0.2">
      <c r="A772" s="56"/>
      <c r="B772" s="56"/>
      <c r="C772" s="58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59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1:46" ht="12.75" customHeight="1" x14ac:dyDescent="0.2">
      <c r="A773" s="56"/>
      <c r="B773" s="56"/>
      <c r="C773" s="58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59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1:46" ht="12.75" customHeight="1" x14ac:dyDescent="0.2">
      <c r="A774" s="56"/>
      <c r="B774" s="56"/>
      <c r="C774" s="58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59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1:46" ht="12.75" customHeight="1" x14ac:dyDescent="0.2">
      <c r="A775" s="56"/>
      <c r="B775" s="56"/>
      <c r="C775" s="58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59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1:46" ht="12.75" customHeight="1" x14ac:dyDescent="0.2">
      <c r="A776" s="56"/>
      <c r="B776" s="56"/>
      <c r="C776" s="58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59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1:46" ht="12.75" customHeight="1" x14ac:dyDescent="0.2">
      <c r="A777" s="56"/>
      <c r="B777" s="56"/>
      <c r="C777" s="58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59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1:46" ht="12.75" customHeight="1" x14ac:dyDescent="0.2">
      <c r="A778" s="56"/>
      <c r="B778" s="56"/>
      <c r="C778" s="58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59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1:46" ht="12.75" customHeight="1" x14ac:dyDescent="0.2">
      <c r="A779" s="56"/>
      <c r="B779" s="56"/>
      <c r="C779" s="58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59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1:46" ht="12.75" customHeight="1" x14ac:dyDescent="0.2">
      <c r="A780" s="56"/>
      <c r="B780" s="56"/>
      <c r="C780" s="58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59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1:46" ht="12.75" customHeight="1" x14ac:dyDescent="0.2">
      <c r="A781" s="56"/>
      <c r="B781" s="56"/>
      <c r="C781" s="58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59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1:46" ht="12.75" customHeight="1" x14ac:dyDescent="0.2">
      <c r="A782" s="56"/>
      <c r="B782" s="56"/>
      <c r="C782" s="58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59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1:46" ht="12.75" customHeight="1" x14ac:dyDescent="0.2">
      <c r="A783" s="56"/>
      <c r="B783" s="56"/>
      <c r="C783" s="58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59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1:46" ht="12.75" customHeight="1" x14ac:dyDescent="0.2">
      <c r="A784" s="56"/>
      <c r="B784" s="56"/>
      <c r="C784" s="58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59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1:46" ht="12.75" customHeight="1" x14ac:dyDescent="0.2">
      <c r="A785" s="56"/>
      <c r="B785" s="56"/>
      <c r="C785" s="58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59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1:46" ht="12.75" customHeight="1" x14ac:dyDescent="0.2">
      <c r="A786" s="56"/>
      <c r="B786" s="56"/>
      <c r="C786" s="58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59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1:46" ht="12.75" customHeight="1" x14ac:dyDescent="0.2">
      <c r="A787" s="56"/>
      <c r="B787" s="56"/>
      <c r="C787" s="58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59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1:46" ht="12.75" customHeight="1" x14ac:dyDescent="0.2">
      <c r="A788" s="56"/>
      <c r="B788" s="56"/>
      <c r="C788" s="58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59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1:46" ht="12.75" customHeight="1" x14ac:dyDescent="0.2">
      <c r="A789" s="56"/>
      <c r="B789" s="56"/>
      <c r="C789" s="58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59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1:46" ht="12.75" customHeight="1" x14ac:dyDescent="0.2">
      <c r="A790" s="56"/>
      <c r="B790" s="56"/>
      <c r="C790" s="58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59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1:46" ht="12.75" customHeight="1" x14ac:dyDescent="0.2">
      <c r="A791" s="56"/>
      <c r="B791" s="56"/>
      <c r="C791" s="58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59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1:46" ht="12.75" customHeight="1" x14ac:dyDescent="0.2">
      <c r="A792" s="56"/>
      <c r="B792" s="56"/>
      <c r="C792" s="58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59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1:46" ht="12.75" customHeight="1" x14ac:dyDescent="0.2">
      <c r="A793" s="56"/>
      <c r="B793" s="56"/>
      <c r="C793" s="58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59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1:46" ht="12.75" customHeight="1" x14ac:dyDescent="0.2">
      <c r="A794" s="56"/>
      <c r="B794" s="56"/>
      <c r="C794" s="58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59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1:46" ht="12.75" customHeight="1" x14ac:dyDescent="0.2">
      <c r="A795" s="56"/>
      <c r="B795" s="56"/>
      <c r="C795" s="58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59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1:46" ht="12.75" customHeight="1" x14ac:dyDescent="0.2">
      <c r="A796" s="56"/>
      <c r="B796" s="56"/>
      <c r="C796" s="58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59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1:46" ht="12.75" customHeight="1" x14ac:dyDescent="0.2">
      <c r="A797" s="56"/>
      <c r="B797" s="56"/>
      <c r="C797" s="58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59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1:46" ht="12.75" customHeight="1" x14ac:dyDescent="0.2">
      <c r="A798" s="56"/>
      <c r="B798" s="56"/>
      <c r="C798" s="58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59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1:46" ht="12.75" customHeight="1" x14ac:dyDescent="0.2">
      <c r="A799" s="56"/>
      <c r="B799" s="56"/>
      <c r="C799" s="58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59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1:46" ht="12.75" customHeight="1" x14ac:dyDescent="0.2">
      <c r="A800" s="56"/>
      <c r="B800" s="56"/>
      <c r="C800" s="58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59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1:46" ht="12.75" customHeight="1" x14ac:dyDescent="0.2">
      <c r="A801" s="56"/>
      <c r="B801" s="56"/>
      <c r="C801" s="58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59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1:46" ht="12.75" customHeight="1" x14ac:dyDescent="0.2">
      <c r="A802" s="56"/>
      <c r="B802" s="56"/>
      <c r="C802" s="58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59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1:46" ht="12.75" customHeight="1" x14ac:dyDescent="0.2">
      <c r="A803" s="56"/>
      <c r="B803" s="56"/>
      <c r="C803" s="58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59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1:46" ht="12.75" customHeight="1" x14ac:dyDescent="0.2">
      <c r="A804" s="56"/>
      <c r="B804" s="56"/>
      <c r="C804" s="58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59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1:46" ht="12.75" customHeight="1" x14ac:dyDescent="0.2">
      <c r="A805" s="56"/>
      <c r="B805" s="56"/>
      <c r="C805" s="58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59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1:46" ht="12.75" customHeight="1" x14ac:dyDescent="0.2">
      <c r="A806" s="56"/>
      <c r="B806" s="56"/>
      <c r="C806" s="58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59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1:46" ht="12.75" customHeight="1" x14ac:dyDescent="0.2">
      <c r="A807" s="56"/>
      <c r="B807" s="56"/>
      <c r="C807" s="58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59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1:46" ht="12.75" customHeight="1" x14ac:dyDescent="0.2">
      <c r="A808" s="56"/>
      <c r="B808" s="56"/>
      <c r="C808" s="58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59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1:46" ht="12.75" customHeight="1" x14ac:dyDescent="0.2">
      <c r="A809" s="56"/>
      <c r="B809" s="56"/>
      <c r="C809" s="58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59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1:46" ht="12.75" customHeight="1" x14ac:dyDescent="0.2">
      <c r="A810" s="56"/>
      <c r="B810" s="56"/>
      <c r="C810" s="58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59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1:46" ht="12.75" customHeight="1" x14ac:dyDescent="0.2">
      <c r="A811" s="56"/>
      <c r="B811" s="56"/>
      <c r="C811" s="58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59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1:46" ht="12.75" customHeight="1" x14ac:dyDescent="0.2">
      <c r="A812" s="56"/>
      <c r="B812" s="56"/>
      <c r="C812" s="58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59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1:46" ht="12.75" customHeight="1" x14ac:dyDescent="0.2">
      <c r="A813" s="56"/>
      <c r="B813" s="56"/>
      <c r="C813" s="58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59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1:46" ht="12.75" customHeight="1" x14ac:dyDescent="0.2">
      <c r="A814" s="56"/>
      <c r="B814" s="56"/>
      <c r="C814" s="58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59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1:46" ht="12.75" customHeight="1" x14ac:dyDescent="0.2">
      <c r="A815" s="56"/>
      <c r="B815" s="56"/>
      <c r="C815" s="58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59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1:46" ht="12.75" customHeight="1" x14ac:dyDescent="0.2">
      <c r="A816" s="56"/>
      <c r="B816" s="56"/>
      <c r="C816" s="58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59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1:46" ht="12.75" customHeight="1" x14ac:dyDescent="0.2">
      <c r="A817" s="56"/>
      <c r="B817" s="56"/>
      <c r="C817" s="58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59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1:46" ht="12.75" customHeight="1" x14ac:dyDescent="0.2">
      <c r="A818" s="56"/>
      <c r="B818" s="56"/>
      <c r="C818" s="58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59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1:46" ht="12.75" customHeight="1" x14ac:dyDescent="0.2">
      <c r="A819" s="56"/>
      <c r="B819" s="56"/>
      <c r="C819" s="58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59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1:46" ht="12.75" customHeight="1" x14ac:dyDescent="0.2">
      <c r="A820" s="56"/>
      <c r="B820" s="56"/>
      <c r="C820" s="58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59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1:46" ht="12.75" customHeight="1" x14ac:dyDescent="0.2">
      <c r="A821" s="56"/>
      <c r="B821" s="56"/>
      <c r="C821" s="58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59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1:46" ht="12.75" customHeight="1" x14ac:dyDescent="0.2">
      <c r="A822" s="56"/>
      <c r="B822" s="56"/>
      <c r="C822" s="58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59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1:46" ht="12.75" customHeight="1" x14ac:dyDescent="0.2">
      <c r="A823" s="56"/>
      <c r="B823" s="56"/>
      <c r="C823" s="58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59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1:46" ht="12.75" customHeight="1" x14ac:dyDescent="0.2">
      <c r="A824" s="56"/>
      <c r="B824" s="56"/>
      <c r="C824" s="58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59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1:46" ht="12.75" customHeight="1" x14ac:dyDescent="0.2">
      <c r="A825" s="56"/>
      <c r="B825" s="56"/>
      <c r="C825" s="58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59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1:46" ht="12.75" customHeight="1" x14ac:dyDescent="0.2">
      <c r="A826" s="56"/>
      <c r="B826" s="56"/>
      <c r="C826" s="58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59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1:46" ht="12.75" customHeight="1" x14ac:dyDescent="0.2">
      <c r="A827" s="56"/>
      <c r="B827" s="56"/>
      <c r="C827" s="58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59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1:46" ht="12.75" customHeight="1" x14ac:dyDescent="0.2">
      <c r="A828" s="56"/>
      <c r="B828" s="56"/>
      <c r="C828" s="58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59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1:46" ht="12.75" customHeight="1" x14ac:dyDescent="0.2">
      <c r="A829" s="56"/>
      <c r="B829" s="56"/>
      <c r="C829" s="58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59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1:46" ht="12.75" customHeight="1" x14ac:dyDescent="0.2">
      <c r="A830" s="56"/>
      <c r="B830" s="56"/>
      <c r="C830" s="58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59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1:46" ht="12.75" customHeight="1" x14ac:dyDescent="0.2">
      <c r="A831" s="56"/>
      <c r="B831" s="56"/>
      <c r="C831" s="58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59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1:46" ht="12.75" customHeight="1" x14ac:dyDescent="0.2">
      <c r="A832" s="56"/>
      <c r="B832" s="56"/>
      <c r="C832" s="58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59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1:46" ht="12.75" customHeight="1" x14ac:dyDescent="0.2">
      <c r="A833" s="56"/>
      <c r="B833" s="56"/>
      <c r="C833" s="58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59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1:46" ht="12.75" customHeight="1" x14ac:dyDescent="0.2">
      <c r="A834" s="56"/>
      <c r="B834" s="56"/>
      <c r="C834" s="58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59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1:46" ht="12.75" customHeight="1" x14ac:dyDescent="0.2">
      <c r="A835" s="56"/>
      <c r="B835" s="56"/>
      <c r="C835" s="58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59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1:46" ht="12.75" customHeight="1" x14ac:dyDescent="0.2">
      <c r="A836" s="56"/>
      <c r="B836" s="56"/>
      <c r="C836" s="58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59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1:46" ht="12.75" customHeight="1" x14ac:dyDescent="0.2">
      <c r="A837" s="56"/>
      <c r="B837" s="56"/>
      <c r="C837" s="58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59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1:46" ht="12.75" customHeight="1" x14ac:dyDescent="0.2">
      <c r="A838" s="56"/>
      <c r="B838" s="56"/>
      <c r="C838" s="58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59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1:46" ht="12.75" customHeight="1" x14ac:dyDescent="0.2">
      <c r="A839" s="56"/>
      <c r="B839" s="56"/>
      <c r="C839" s="58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59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1:46" ht="12.75" customHeight="1" x14ac:dyDescent="0.2">
      <c r="A840" s="56"/>
      <c r="B840" s="56"/>
      <c r="C840" s="58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59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1:46" ht="12.75" customHeight="1" x14ac:dyDescent="0.2">
      <c r="A841" s="56"/>
      <c r="B841" s="56"/>
      <c r="C841" s="58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59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1:46" ht="12.75" customHeight="1" x14ac:dyDescent="0.2">
      <c r="A842" s="56"/>
      <c r="B842" s="56"/>
      <c r="C842" s="58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59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1:46" ht="12.75" customHeight="1" x14ac:dyDescent="0.2">
      <c r="A843" s="56"/>
      <c r="B843" s="56"/>
      <c r="C843" s="58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59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1:46" ht="12.75" customHeight="1" x14ac:dyDescent="0.2">
      <c r="A844" s="56"/>
      <c r="B844" s="56"/>
      <c r="C844" s="58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59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1:46" ht="12.75" customHeight="1" x14ac:dyDescent="0.2">
      <c r="A845" s="56"/>
      <c r="B845" s="56"/>
      <c r="C845" s="58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59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1:46" ht="12.75" customHeight="1" x14ac:dyDescent="0.2">
      <c r="A846" s="56"/>
      <c r="B846" s="56"/>
      <c r="C846" s="58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59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1:46" ht="12.75" customHeight="1" x14ac:dyDescent="0.2">
      <c r="A847" s="56"/>
      <c r="B847" s="56"/>
      <c r="C847" s="58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59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1:46" ht="12.75" customHeight="1" x14ac:dyDescent="0.2">
      <c r="A848" s="56"/>
      <c r="B848" s="56"/>
      <c r="C848" s="58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59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1:46" ht="12.75" customHeight="1" x14ac:dyDescent="0.2">
      <c r="A849" s="56"/>
      <c r="B849" s="56"/>
      <c r="C849" s="58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59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1:46" ht="12.75" customHeight="1" x14ac:dyDescent="0.2">
      <c r="A850" s="56"/>
      <c r="B850" s="56"/>
      <c r="C850" s="58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59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1:46" ht="12.75" customHeight="1" x14ac:dyDescent="0.2">
      <c r="A851" s="56"/>
      <c r="B851" s="56"/>
      <c r="C851" s="58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59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1:46" ht="12.75" customHeight="1" x14ac:dyDescent="0.2">
      <c r="A852" s="56"/>
      <c r="B852" s="56"/>
      <c r="C852" s="58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59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1:46" ht="12.75" customHeight="1" x14ac:dyDescent="0.2">
      <c r="A853" s="56"/>
      <c r="B853" s="56"/>
      <c r="C853" s="58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59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1:46" ht="12.75" customHeight="1" x14ac:dyDescent="0.2">
      <c r="A854" s="56"/>
      <c r="B854" s="56"/>
      <c r="C854" s="58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59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1:46" ht="12.75" customHeight="1" x14ac:dyDescent="0.2">
      <c r="A855" s="56"/>
      <c r="B855" s="56"/>
      <c r="C855" s="58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59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1:46" ht="12.75" customHeight="1" x14ac:dyDescent="0.2">
      <c r="A856" s="56"/>
      <c r="B856" s="56"/>
      <c r="C856" s="58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59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1:46" ht="12.75" customHeight="1" x14ac:dyDescent="0.2">
      <c r="A857" s="56"/>
      <c r="B857" s="56"/>
      <c r="C857" s="58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59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1:46" ht="12.75" customHeight="1" x14ac:dyDescent="0.2">
      <c r="A858" s="56"/>
      <c r="B858" s="56"/>
      <c r="C858" s="58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59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1:46" ht="12.75" customHeight="1" x14ac:dyDescent="0.2">
      <c r="A859" s="56"/>
      <c r="B859" s="56"/>
      <c r="C859" s="58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59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1:46" ht="12.75" customHeight="1" x14ac:dyDescent="0.2">
      <c r="A860" s="56"/>
      <c r="B860" s="56"/>
      <c r="C860" s="58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59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1:46" ht="12.75" customHeight="1" x14ac:dyDescent="0.2">
      <c r="A861" s="56"/>
      <c r="B861" s="56"/>
      <c r="C861" s="58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59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1:46" ht="12.75" customHeight="1" x14ac:dyDescent="0.2">
      <c r="A862" s="56"/>
      <c r="B862" s="56"/>
      <c r="C862" s="58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59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1:46" ht="12.75" customHeight="1" x14ac:dyDescent="0.2">
      <c r="A863" s="56"/>
      <c r="B863" s="56"/>
      <c r="C863" s="58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59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1:46" ht="12.75" customHeight="1" x14ac:dyDescent="0.2">
      <c r="A864" s="56"/>
      <c r="B864" s="56"/>
      <c r="C864" s="58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59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1:46" ht="12.75" customHeight="1" x14ac:dyDescent="0.2">
      <c r="A865" s="56"/>
      <c r="B865" s="56"/>
      <c r="C865" s="58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59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1:46" ht="12.75" customHeight="1" x14ac:dyDescent="0.2">
      <c r="A866" s="56"/>
      <c r="B866" s="56"/>
      <c r="C866" s="58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59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1:46" ht="12.75" customHeight="1" x14ac:dyDescent="0.2">
      <c r="A867" s="56"/>
      <c r="B867" s="56"/>
      <c r="C867" s="58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59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1:46" ht="12.75" customHeight="1" x14ac:dyDescent="0.2">
      <c r="A868" s="56"/>
      <c r="B868" s="56"/>
      <c r="C868" s="58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59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1:46" ht="12.75" customHeight="1" x14ac:dyDescent="0.2">
      <c r="A869" s="56"/>
      <c r="B869" s="56"/>
      <c r="C869" s="58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59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1:46" ht="12.75" customHeight="1" x14ac:dyDescent="0.2">
      <c r="A870" s="56"/>
      <c r="B870" s="56"/>
      <c r="C870" s="58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59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1:46" ht="12.75" customHeight="1" x14ac:dyDescent="0.2">
      <c r="A871" s="56"/>
      <c r="B871" s="56"/>
      <c r="C871" s="58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59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1:46" ht="12.75" customHeight="1" x14ac:dyDescent="0.2">
      <c r="A872" s="56"/>
      <c r="B872" s="56"/>
      <c r="C872" s="58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59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1:46" ht="12.75" customHeight="1" x14ac:dyDescent="0.2">
      <c r="A873" s="56"/>
      <c r="B873" s="56"/>
      <c r="C873" s="58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59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1:46" ht="12.75" customHeight="1" x14ac:dyDescent="0.2">
      <c r="A874" s="56"/>
      <c r="B874" s="56"/>
      <c r="C874" s="58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59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1:46" ht="12.75" customHeight="1" x14ac:dyDescent="0.2">
      <c r="A875" s="56"/>
      <c r="B875" s="56"/>
      <c r="C875" s="58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59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1:46" ht="12.75" customHeight="1" x14ac:dyDescent="0.2">
      <c r="A876" s="56"/>
      <c r="B876" s="56"/>
      <c r="C876" s="58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59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1:46" ht="12.75" customHeight="1" x14ac:dyDescent="0.2">
      <c r="A877" s="56"/>
      <c r="B877" s="56"/>
      <c r="C877" s="58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59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1:46" ht="12.75" customHeight="1" x14ac:dyDescent="0.2">
      <c r="A878" s="56"/>
      <c r="B878" s="56"/>
      <c r="C878" s="58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59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1:46" ht="12.75" customHeight="1" x14ac:dyDescent="0.2">
      <c r="A879" s="56"/>
      <c r="B879" s="56"/>
      <c r="C879" s="58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59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1:46" ht="12.75" customHeight="1" x14ac:dyDescent="0.2">
      <c r="A880" s="56"/>
      <c r="B880" s="56"/>
      <c r="C880" s="58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59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1:46" ht="12.75" customHeight="1" x14ac:dyDescent="0.2">
      <c r="A881" s="56"/>
      <c r="B881" s="56"/>
      <c r="C881" s="58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59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1:46" ht="12.75" customHeight="1" x14ac:dyDescent="0.2">
      <c r="A882" s="56"/>
      <c r="B882" s="56"/>
      <c r="C882" s="58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59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1:46" ht="12.75" customHeight="1" x14ac:dyDescent="0.2">
      <c r="A883" s="56"/>
      <c r="B883" s="56"/>
      <c r="C883" s="58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59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1:46" ht="12.75" customHeight="1" x14ac:dyDescent="0.2">
      <c r="A884" s="56"/>
      <c r="B884" s="56"/>
      <c r="C884" s="58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59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1:46" ht="12.75" customHeight="1" x14ac:dyDescent="0.2">
      <c r="A885" s="56"/>
      <c r="B885" s="56"/>
      <c r="C885" s="58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59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1:46" ht="12.75" customHeight="1" x14ac:dyDescent="0.2">
      <c r="A886" s="56"/>
      <c r="B886" s="56"/>
      <c r="C886" s="58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59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1:46" ht="12.75" customHeight="1" x14ac:dyDescent="0.2">
      <c r="A887" s="56"/>
      <c r="B887" s="56"/>
      <c r="C887" s="58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59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1:46" ht="12.75" customHeight="1" x14ac:dyDescent="0.2">
      <c r="A888" s="56"/>
      <c r="B888" s="56"/>
      <c r="C888" s="58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59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1:46" ht="12.75" customHeight="1" x14ac:dyDescent="0.2">
      <c r="A889" s="56"/>
      <c r="B889" s="56"/>
      <c r="C889" s="58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59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1:46" ht="12.75" customHeight="1" x14ac:dyDescent="0.2">
      <c r="A890" s="56"/>
      <c r="B890" s="56"/>
      <c r="C890" s="58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59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1:46" ht="12.75" customHeight="1" x14ac:dyDescent="0.2">
      <c r="A891" s="56"/>
      <c r="B891" s="56"/>
      <c r="C891" s="58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59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1:46" ht="12.75" customHeight="1" x14ac:dyDescent="0.2">
      <c r="A892" s="56"/>
      <c r="B892" s="56"/>
      <c r="C892" s="58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59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1:46" ht="12.75" customHeight="1" x14ac:dyDescent="0.2">
      <c r="A893" s="56"/>
      <c r="B893" s="56"/>
      <c r="C893" s="58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59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1:46" ht="12.75" customHeight="1" x14ac:dyDescent="0.2">
      <c r="A894" s="56"/>
      <c r="B894" s="56"/>
      <c r="C894" s="58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59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1:46" ht="12.75" customHeight="1" x14ac:dyDescent="0.2">
      <c r="A895" s="56"/>
      <c r="B895" s="56"/>
      <c r="C895" s="58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59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1:46" ht="12.75" customHeight="1" x14ac:dyDescent="0.2">
      <c r="A896" s="56"/>
      <c r="B896" s="56"/>
      <c r="C896" s="58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59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1:46" ht="12.75" customHeight="1" x14ac:dyDescent="0.2">
      <c r="A897" s="56"/>
      <c r="B897" s="56"/>
      <c r="C897" s="58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59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1:46" ht="12.75" customHeight="1" x14ac:dyDescent="0.2">
      <c r="A898" s="56"/>
      <c r="B898" s="56"/>
      <c r="C898" s="58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59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1:46" ht="12.75" customHeight="1" x14ac:dyDescent="0.2">
      <c r="A899" s="56"/>
      <c r="B899" s="56"/>
      <c r="C899" s="58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59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1:46" ht="12.75" customHeight="1" x14ac:dyDescent="0.2">
      <c r="A900" s="56"/>
      <c r="B900" s="56"/>
      <c r="C900" s="58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59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1:46" ht="12.75" customHeight="1" x14ac:dyDescent="0.2">
      <c r="A901" s="56"/>
      <c r="B901" s="56"/>
      <c r="C901" s="58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59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1:46" ht="12.75" customHeight="1" x14ac:dyDescent="0.2">
      <c r="A902" s="56"/>
      <c r="B902" s="56"/>
      <c r="C902" s="58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59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1:46" ht="12.75" customHeight="1" x14ac:dyDescent="0.2">
      <c r="A903" s="56"/>
      <c r="B903" s="56"/>
      <c r="C903" s="58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59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1:46" ht="12.75" customHeight="1" x14ac:dyDescent="0.2">
      <c r="A904" s="56"/>
      <c r="B904" s="56"/>
      <c r="C904" s="58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59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1:46" ht="12.75" customHeight="1" x14ac:dyDescent="0.2">
      <c r="A905" s="56"/>
      <c r="B905" s="56"/>
      <c r="C905" s="58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59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1:46" ht="12.75" customHeight="1" x14ac:dyDescent="0.2">
      <c r="A906" s="56"/>
      <c r="B906" s="56"/>
      <c r="C906" s="58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59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1:46" ht="12.75" customHeight="1" x14ac:dyDescent="0.2">
      <c r="A907" s="56"/>
      <c r="B907" s="56"/>
      <c r="C907" s="58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59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1:46" ht="12.75" customHeight="1" x14ac:dyDescent="0.2">
      <c r="A908" s="56"/>
      <c r="B908" s="56"/>
      <c r="C908" s="58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59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1:46" ht="12.75" customHeight="1" x14ac:dyDescent="0.2">
      <c r="A909" s="56"/>
      <c r="B909" s="56"/>
      <c r="C909" s="58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59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1:46" ht="12.75" customHeight="1" x14ac:dyDescent="0.2">
      <c r="A910" s="56"/>
      <c r="B910" s="56"/>
      <c r="C910" s="58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59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1:46" ht="12.75" customHeight="1" x14ac:dyDescent="0.2">
      <c r="A911" s="56"/>
      <c r="B911" s="56"/>
      <c r="C911" s="58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59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1:46" ht="12.75" customHeight="1" x14ac:dyDescent="0.2">
      <c r="A912" s="56"/>
      <c r="B912" s="56"/>
      <c r="C912" s="58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59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1:46" ht="12.75" customHeight="1" x14ac:dyDescent="0.2">
      <c r="A913" s="56"/>
      <c r="B913" s="56"/>
      <c r="C913" s="58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59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1:46" ht="12.75" customHeight="1" x14ac:dyDescent="0.2">
      <c r="A914" s="56"/>
      <c r="B914" s="56"/>
      <c r="C914" s="58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59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1:46" ht="12.75" customHeight="1" x14ac:dyDescent="0.2">
      <c r="A915" s="56"/>
      <c r="B915" s="56"/>
      <c r="C915" s="58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59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1:46" ht="12.75" customHeight="1" x14ac:dyDescent="0.2">
      <c r="A916" s="56"/>
      <c r="B916" s="56"/>
      <c r="C916" s="58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59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1:46" ht="12.75" customHeight="1" x14ac:dyDescent="0.2">
      <c r="A917" s="56"/>
      <c r="B917" s="56"/>
      <c r="C917" s="58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59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1:46" ht="12.75" customHeight="1" x14ac:dyDescent="0.2">
      <c r="A918" s="56"/>
      <c r="B918" s="56"/>
      <c r="C918" s="58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59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1:46" ht="12.75" customHeight="1" x14ac:dyDescent="0.2">
      <c r="A919" s="56"/>
      <c r="B919" s="56"/>
      <c r="C919" s="58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59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1:46" ht="12.75" customHeight="1" x14ac:dyDescent="0.2">
      <c r="A920" s="56"/>
      <c r="B920" s="56"/>
      <c r="C920" s="58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59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1:46" ht="12.75" customHeight="1" x14ac:dyDescent="0.2">
      <c r="A921" s="56"/>
      <c r="B921" s="56"/>
      <c r="C921" s="58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59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1:46" ht="12.75" customHeight="1" x14ac:dyDescent="0.2">
      <c r="A922" s="56"/>
      <c r="B922" s="56"/>
      <c r="C922" s="58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59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1:46" ht="12.75" customHeight="1" x14ac:dyDescent="0.2">
      <c r="A923" s="56"/>
      <c r="B923" s="56"/>
      <c r="C923" s="58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59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1:46" ht="12.75" customHeight="1" x14ac:dyDescent="0.2">
      <c r="A924" s="56"/>
      <c r="B924" s="56"/>
      <c r="C924" s="58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59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1:46" ht="12.75" customHeight="1" x14ac:dyDescent="0.2">
      <c r="A925" s="56"/>
      <c r="B925" s="56"/>
      <c r="C925" s="58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59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1:46" ht="12.75" customHeight="1" x14ac:dyDescent="0.2">
      <c r="A926" s="56"/>
      <c r="B926" s="56"/>
      <c r="C926" s="58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59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1:46" ht="12.75" customHeight="1" x14ac:dyDescent="0.2">
      <c r="A927" s="56"/>
      <c r="B927" s="56"/>
      <c r="C927" s="58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59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1:46" ht="12.75" customHeight="1" x14ac:dyDescent="0.2">
      <c r="A928" s="56"/>
      <c r="B928" s="56"/>
      <c r="C928" s="58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59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1:46" ht="12.75" customHeight="1" x14ac:dyDescent="0.2">
      <c r="A929" s="56"/>
      <c r="B929" s="56"/>
      <c r="C929" s="58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59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1:46" ht="12.75" customHeight="1" x14ac:dyDescent="0.2">
      <c r="A930" s="56"/>
      <c r="B930" s="56"/>
      <c r="C930" s="58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59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1:46" ht="12.75" customHeight="1" x14ac:dyDescent="0.2">
      <c r="A931" s="56"/>
      <c r="B931" s="56"/>
      <c r="C931" s="58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59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1:46" ht="12.75" customHeight="1" x14ac:dyDescent="0.2">
      <c r="A932" s="56"/>
      <c r="B932" s="56"/>
      <c r="C932" s="58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59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1:46" ht="12.75" customHeight="1" x14ac:dyDescent="0.2">
      <c r="A933" s="56"/>
      <c r="B933" s="56"/>
      <c r="C933" s="58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59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1:46" ht="12.75" customHeight="1" x14ac:dyDescent="0.2">
      <c r="A934" s="56"/>
      <c r="B934" s="56"/>
      <c r="C934" s="58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59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1:46" ht="12.75" customHeight="1" x14ac:dyDescent="0.2">
      <c r="A935" s="56"/>
      <c r="B935" s="56"/>
      <c r="C935" s="58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59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1:46" ht="12.75" customHeight="1" x14ac:dyDescent="0.2">
      <c r="A936" s="56"/>
      <c r="B936" s="56"/>
      <c r="C936" s="58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59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1:46" ht="12.75" customHeight="1" x14ac:dyDescent="0.2">
      <c r="A937" s="56"/>
      <c r="B937" s="56"/>
      <c r="C937" s="58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59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1:46" ht="12.75" customHeight="1" x14ac:dyDescent="0.2">
      <c r="A938" s="56"/>
      <c r="B938" s="56"/>
      <c r="C938" s="58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59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1:46" ht="12.75" customHeight="1" x14ac:dyDescent="0.2">
      <c r="A939" s="56"/>
      <c r="B939" s="56"/>
      <c r="C939" s="58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59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 spans="1:46" ht="12.75" customHeight="1" x14ac:dyDescent="0.2">
      <c r="A940" s="56"/>
      <c r="B940" s="56"/>
      <c r="C940" s="58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59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 spans="1:46" ht="12.75" customHeight="1" x14ac:dyDescent="0.2">
      <c r="A941" s="56"/>
      <c r="B941" s="56"/>
      <c r="C941" s="58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59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 spans="1:46" ht="12.75" customHeight="1" x14ac:dyDescent="0.2">
      <c r="A942" s="56"/>
      <c r="B942" s="56"/>
      <c r="C942" s="58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59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 spans="1:46" ht="12.75" customHeight="1" x14ac:dyDescent="0.2">
      <c r="A943" s="56"/>
      <c r="B943" s="56"/>
      <c r="C943" s="58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59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 spans="1:46" ht="12.75" customHeight="1" x14ac:dyDescent="0.2">
      <c r="A944" s="56"/>
      <c r="B944" s="56"/>
      <c r="C944" s="58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59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 spans="1:46" ht="12.75" customHeight="1" x14ac:dyDescent="0.2">
      <c r="A945" s="56"/>
      <c r="B945" s="56"/>
      <c r="C945" s="58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59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 spans="1:46" ht="12.75" customHeight="1" x14ac:dyDescent="0.2">
      <c r="A946" s="56"/>
      <c r="B946" s="56"/>
      <c r="C946" s="58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59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 spans="1:46" ht="12.75" customHeight="1" x14ac:dyDescent="0.2">
      <c r="A947" s="56"/>
      <c r="B947" s="56"/>
      <c r="C947" s="58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59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 spans="1:46" ht="12.75" customHeight="1" x14ac:dyDescent="0.2">
      <c r="A948" s="56"/>
      <c r="B948" s="56"/>
      <c r="C948" s="58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59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 spans="1:46" ht="12.75" customHeight="1" x14ac:dyDescent="0.2">
      <c r="A949" s="56"/>
      <c r="B949" s="56"/>
      <c r="C949" s="58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59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 spans="1:46" ht="12.75" customHeight="1" x14ac:dyDescent="0.2">
      <c r="A950" s="56"/>
      <c r="B950" s="56"/>
      <c r="C950" s="58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59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 spans="1:46" ht="12.75" customHeight="1" x14ac:dyDescent="0.2">
      <c r="A951" s="56"/>
      <c r="B951" s="56"/>
      <c r="C951" s="58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59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 spans="1:46" ht="12.75" customHeight="1" x14ac:dyDescent="0.2">
      <c r="A952" s="56"/>
      <c r="B952" s="56"/>
      <c r="C952" s="58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59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 spans="1:46" ht="12.75" customHeight="1" x14ac:dyDescent="0.2">
      <c r="A953" s="56"/>
      <c r="B953" s="56"/>
      <c r="C953" s="58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59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 spans="1:46" ht="12.75" customHeight="1" x14ac:dyDescent="0.2">
      <c r="A954" s="56"/>
      <c r="B954" s="56"/>
      <c r="C954" s="58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59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 spans="1:46" ht="12.75" customHeight="1" x14ac:dyDescent="0.2">
      <c r="A955" s="56"/>
      <c r="B955" s="56"/>
      <c r="C955" s="58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59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 spans="1:46" ht="12.75" customHeight="1" x14ac:dyDescent="0.2">
      <c r="A956" s="56"/>
      <c r="B956" s="56"/>
      <c r="C956" s="58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59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 spans="1:46" ht="12.75" customHeight="1" x14ac:dyDescent="0.2">
      <c r="A957" s="56"/>
      <c r="B957" s="56"/>
      <c r="C957" s="58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59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 spans="1:46" ht="12.75" customHeight="1" x14ac:dyDescent="0.2">
      <c r="A958" s="56"/>
      <c r="B958" s="56"/>
      <c r="C958" s="58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59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 spans="1:46" ht="12.75" customHeight="1" x14ac:dyDescent="0.2">
      <c r="A959" s="56"/>
      <c r="B959" s="56"/>
      <c r="C959" s="58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59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 spans="1:46" ht="12.75" customHeight="1" x14ac:dyDescent="0.2">
      <c r="A960" s="56"/>
      <c r="B960" s="56"/>
      <c r="C960" s="58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59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 spans="1:46" ht="12.75" customHeight="1" x14ac:dyDescent="0.2">
      <c r="A961" s="56"/>
      <c r="B961" s="56"/>
      <c r="C961" s="58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59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 spans="1:46" ht="12.75" customHeight="1" x14ac:dyDescent="0.2">
      <c r="A962" s="56"/>
      <c r="B962" s="56"/>
      <c r="C962" s="58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59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 spans="1:46" ht="12.75" customHeight="1" x14ac:dyDescent="0.2">
      <c r="A963" s="56"/>
      <c r="B963" s="56"/>
      <c r="C963" s="58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59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 spans="1:46" ht="12.75" customHeight="1" x14ac:dyDescent="0.2">
      <c r="A964" s="56"/>
      <c r="B964" s="56"/>
      <c r="C964" s="58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59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 spans="1:46" ht="12.75" customHeight="1" x14ac:dyDescent="0.2">
      <c r="A965" s="56"/>
      <c r="B965" s="56"/>
      <c r="C965" s="58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59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 spans="1:46" ht="12.75" customHeight="1" x14ac:dyDescent="0.2">
      <c r="A966" s="56"/>
      <c r="B966" s="56"/>
      <c r="C966" s="58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59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 spans="1:46" ht="12.75" customHeight="1" x14ac:dyDescent="0.2">
      <c r="A967" s="56"/>
      <c r="B967" s="56"/>
      <c r="C967" s="58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59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 spans="1:46" ht="12.75" customHeight="1" x14ac:dyDescent="0.2">
      <c r="A968" s="56"/>
      <c r="B968" s="56"/>
      <c r="C968" s="58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59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 spans="1:46" ht="12.75" customHeight="1" x14ac:dyDescent="0.2">
      <c r="A969" s="56"/>
      <c r="B969" s="56"/>
      <c r="C969" s="58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59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 spans="1:46" ht="12.75" customHeight="1" x14ac:dyDescent="0.2">
      <c r="A970" s="56"/>
      <c r="B970" s="56"/>
      <c r="C970" s="58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59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 spans="1:46" ht="12.75" customHeight="1" x14ac:dyDescent="0.2">
      <c r="A971" s="56"/>
      <c r="B971" s="56"/>
      <c r="C971" s="58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59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 spans="1:46" ht="12.75" customHeight="1" x14ac:dyDescent="0.2">
      <c r="A972" s="56"/>
      <c r="B972" s="56"/>
      <c r="C972" s="58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59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 spans="1:46" ht="12.75" customHeight="1" x14ac:dyDescent="0.2">
      <c r="A973" s="56"/>
      <c r="B973" s="56"/>
      <c r="C973" s="58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59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 spans="1:46" ht="12.75" customHeight="1" x14ac:dyDescent="0.2">
      <c r="A974" s="56"/>
      <c r="B974" s="56"/>
      <c r="C974" s="58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59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 spans="1:46" ht="12.75" customHeight="1" x14ac:dyDescent="0.2">
      <c r="A975" s="56"/>
      <c r="B975" s="56"/>
      <c r="C975" s="58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59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 spans="1:46" ht="12.75" customHeight="1" x14ac:dyDescent="0.2">
      <c r="A976" s="56"/>
      <c r="B976" s="56"/>
      <c r="C976" s="58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59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 spans="1:46" ht="12.75" customHeight="1" x14ac:dyDescent="0.2">
      <c r="A977" s="56"/>
      <c r="B977" s="56"/>
      <c r="C977" s="58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59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 spans="1:46" ht="12.75" customHeight="1" x14ac:dyDescent="0.2">
      <c r="A978" s="56"/>
      <c r="B978" s="56"/>
      <c r="C978" s="58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59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 spans="1:46" ht="12.75" customHeight="1" x14ac:dyDescent="0.2">
      <c r="A979" s="56"/>
      <c r="B979" s="56"/>
      <c r="C979" s="58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59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 spans="1:46" ht="12.75" customHeight="1" x14ac:dyDescent="0.2">
      <c r="A980" s="56"/>
      <c r="B980" s="56"/>
      <c r="C980" s="58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59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 spans="1:46" ht="12.75" customHeight="1" x14ac:dyDescent="0.2">
      <c r="A981" s="56"/>
      <c r="B981" s="56"/>
      <c r="C981" s="58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59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 spans="1:46" ht="12.75" customHeight="1" x14ac:dyDescent="0.2">
      <c r="A982" s="56"/>
      <c r="B982" s="56"/>
      <c r="C982" s="58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59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 spans="1:46" ht="12.75" customHeight="1" x14ac:dyDescent="0.2">
      <c r="A983" s="56"/>
      <c r="B983" s="56"/>
      <c r="C983" s="58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59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 spans="1:46" ht="12.75" customHeight="1" x14ac:dyDescent="0.2">
      <c r="A984" s="56"/>
      <c r="B984" s="56"/>
      <c r="C984" s="58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59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 spans="1:46" ht="12.75" customHeight="1" x14ac:dyDescent="0.2">
      <c r="A985" s="56"/>
      <c r="B985" s="56"/>
      <c r="C985" s="58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59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 spans="1:46" ht="12.75" customHeight="1" x14ac:dyDescent="0.2">
      <c r="A986" s="56"/>
      <c r="B986" s="56"/>
      <c r="C986" s="58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59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 spans="1:46" ht="12.75" customHeight="1" x14ac:dyDescent="0.2">
      <c r="A987" s="56"/>
      <c r="B987" s="56"/>
      <c r="C987" s="58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59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 spans="1:46" ht="12.75" customHeight="1" x14ac:dyDescent="0.2">
      <c r="A988" s="56"/>
      <c r="B988" s="56"/>
      <c r="C988" s="58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59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 spans="1:46" ht="12.75" customHeight="1" x14ac:dyDescent="0.2">
      <c r="A989" s="56"/>
      <c r="B989" s="56"/>
      <c r="C989" s="58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59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 spans="1:46" ht="12.75" customHeight="1" x14ac:dyDescent="0.2">
      <c r="A990" s="56"/>
      <c r="B990" s="56"/>
      <c r="C990" s="58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59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 spans="1:46" ht="12.75" customHeight="1" x14ac:dyDescent="0.2">
      <c r="A991" s="56"/>
      <c r="B991" s="56"/>
      <c r="C991" s="58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59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 spans="1:46" ht="12.75" customHeight="1" x14ac:dyDescent="0.2">
      <c r="A992" s="56"/>
      <c r="B992" s="56"/>
      <c r="C992" s="58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59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 spans="1:46" ht="12.75" customHeight="1" x14ac:dyDescent="0.2">
      <c r="A993" s="56"/>
      <c r="B993" s="56"/>
      <c r="C993" s="58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59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</sheetData>
  <pageMargins left="0.25" right="0.25" top="0.75" bottom="0.75" header="0.3" footer="0.3"/>
  <pageSetup paperSize="5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Ray</dc:creator>
  <cp:lastModifiedBy>Chris Ray</cp:lastModifiedBy>
  <cp:lastPrinted>2018-12-06T19:15:28Z</cp:lastPrinted>
  <dcterms:created xsi:type="dcterms:W3CDTF">2017-06-27T20:12:13Z</dcterms:created>
  <dcterms:modified xsi:type="dcterms:W3CDTF">2018-12-06T19:18:30Z</dcterms:modified>
</cp:coreProperties>
</file>