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s="1"/>
  <c r="AI41" i="1" l="1"/>
  <c r="AG37" i="1" l="1"/>
  <c r="O26" i="1"/>
  <c r="AH35" i="1"/>
  <c r="AH25" i="1"/>
  <c r="AG25" i="1"/>
  <c r="AG35" i="1" s="1"/>
  <c r="AF25" i="1"/>
  <c r="AF35" i="1" s="1"/>
  <c r="U35" i="1"/>
  <c r="M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7" i="1"/>
  <c r="AI28" i="1"/>
  <c r="AI29" i="1"/>
  <c r="AI31" i="1"/>
  <c r="AI32" i="1"/>
  <c r="AI33" i="1"/>
  <c r="AI34" i="1"/>
  <c r="AI37" i="1"/>
  <c r="AI35" i="1" l="1"/>
  <c r="AI39" i="1" s="1"/>
  <c r="AI43" i="1" s="1"/>
</calcChain>
</file>

<file path=xl/sharedStrings.xml><?xml version="1.0" encoding="utf-8"?>
<sst xmlns="http://schemas.openxmlformats.org/spreadsheetml/2006/main" count="255" uniqueCount="63">
  <si>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</si>
  <si>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</si>
  <si>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</si>
  <si>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</si>
  <si>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</si>
  <si>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</si>
  <si>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</si>
  <si>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</si>
  <si>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</si>
  <si>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</si>
  <si>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</si>
  <si>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</si>
  <si>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</si>
  <si>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</si>
  <si>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</si>
  <si>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</si>
  <si>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</si>
  <si>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</si>
  <si>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</si>
  <si>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</si>
  <si>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</si>
  <si>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</si>
  <si>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</si>
  <si>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</si>
  <si>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</si>
  <si>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</si>
  <si>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</si>
  <si>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</si>
  <si>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</si>
  <si>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</si>
  <si>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</si>
  <si>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</si>
  <si>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</si>
  <si>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</si>
  <si>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</si>
  <si>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</si>
  <si>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</si>
  <si>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</si>
  <si>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</si>
  <si>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</si>
  <si>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</si>
  <si>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</si>
  <si>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</si>
  <si>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</si>
  <si>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</si>
  <si>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</si>
  <si>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</si>
  <si>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</si>
  <si>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</si>
  <si>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</si>
  <si>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</si>
  <si>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1508</t>
  </si>
  <si>
    <t>BPP LOT 37 APT</t>
  </si>
  <si>
    <t>November 2018</t>
  </si>
  <si>
    <t>PS Details</t>
  </si>
  <si>
    <t>BedRock Sections/Retaining Wall</t>
  </si>
  <si>
    <t>Room Name / Door Schedule</t>
  </si>
  <si>
    <t>A600 Sheets</t>
  </si>
  <si>
    <t>Details - CAD</t>
  </si>
  <si>
    <t>Mech and Stairs</t>
  </si>
  <si>
    <t>Cleaning up Drawings</t>
  </si>
  <si>
    <t>1207</t>
  </si>
  <si>
    <t>1207 Rodgers Crk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</si>
</sst>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/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50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>
        <v>2.5</v>
      </c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SUM(D8:AH8)</f>
        <v>2.5</v>
      </c>
      <c r="AJ8" s="55" t="s">
        <v>54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31</v>
      </c>
      <c r="D9" s="71">
        <v>8</v>
      </c>
      <c r="E9" s="71">
        <v>8</v>
      </c>
      <c r="F9" s="68" t="s">
        <v>20</v>
      </c>
      <c r="G9" s="68" t="s">
        <v>20</v>
      </c>
      <c r="H9" s="71">
        <v>5</v>
      </c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ref="AI9:AI24" si="0">SUM(D9:AH9)</f>
        <v>21</v>
      </c>
      <c r="AJ9" s="52" t="s">
        <v>55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91" t="s">
        <v>51</v>
      </c>
      <c r="B10" s="93" t="s">
        <v>52</v>
      </c>
      <c r="C10" s="92" t="s">
        <v>31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>
        <v>8</v>
      </c>
      <c r="M10" s="68" t="s">
        <v>20</v>
      </c>
      <c r="N10" s="68" t="s">
        <v>20</v>
      </c>
      <c r="O10" s="68"/>
      <c r="P10" s="68">
        <v>5.5</v>
      </c>
      <c r="Q10" s="68">
        <v>8</v>
      </c>
      <c r="R10" s="68">
        <v>8.5</v>
      </c>
      <c r="S10" s="68">
        <v>9</v>
      </c>
      <c r="T10" s="68" t="s">
        <v>20</v>
      </c>
      <c r="U10" s="68" t="s">
        <v>20</v>
      </c>
      <c r="V10" s="68">
        <v>10.5</v>
      </c>
      <c r="W10" s="68">
        <v>7.5</v>
      </c>
      <c r="X10" s="68">
        <v>8.5</v>
      </c>
      <c r="Y10" s="68">
        <v>8.5</v>
      </c>
      <c r="Z10" s="68">
        <v>3.5</v>
      </c>
      <c r="AA10" s="68" t="s">
        <v>20</v>
      </c>
      <c r="AB10" s="68" t="s">
        <v>20</v>
      </c>
      <c r="AC10" s="68">
        <v>2.5</v>
      </c>
      <c r="AD10" s="68">
        <v>8.5</v>
      </c>
      <c r="AE10" s="68">
        <v>9</v>
      </c>
      <c r="AF10" s="68">
        <v>8</v>
      </c>
      <c r="AG10" s="68">
        <v>8.5</v>
      </c>
      <c r="AH10" s="68" t="s">
        <v>20</v>
      </c>
      <c r="AI10" s="70">
        <f t="shared" si="0"/>
        <v>114</v>
      </c>
      <c r="AJ10" s="55" t="s">
        <v>57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52</v>
      </c>
      <c r="C11" s="48" t="s">
        <v>31</v>
      </c>
      <c r="D11" s="71"/>
      <c r="E11" s="71"/>
      <c r="F11" s="68" t="s">
        <v>20</v>
      </c>
      <c r="G11" s="68" t="s">
        <v>20</v>
      </c>
      <c r="H11" s="71">
        <v>3</v>
      </c>
      <c r="I11" s="71">
        <v>8</v>
      </c>
      <c r="J11" s="71">
        <v>8</v>
      </c>
      <c r="K11" s="71">
        <v>8</v>
      </c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si="0"/>
        <v>27</v>
      </c>
      <c r="AJ11" s="52" t="s">
        <v>56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91" t="s">
        <v>51</v>
      </c>
      <c r="B12" s="93" t="s">
        <v>52</v>
      </c>
      <c r="C12" s="92" t="s">
        <v>31</v>
      </c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>
        <v>2.5</v>
      </c>
      <c r="AA12" s="68" t="s">
        <v>20</v>
      </c>
      <c r="AB12" s="68" t="s">
        <v>20</v>
      </c>
      <c r="AC12" s="68">
        <v>1</v>
      </c>
      <c r="AD12" s="68"/>
      <c r="AE12" s="68"/>
      <c r="AF12" s="68"/>
      <c r="AG12" s="68"/>
      <c r="AH12" s="68" t="s">
        <v>20</v>
      </c>
      <c r="AI12" s="70">
        <f t="shared" si="0"/>
        <v>3.5</v>
      </c>
      <c r="AJ12" s="55" t="s">
        <v>58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52</v>
      </c>
      <c r="C13" s="48" t="s">
        <v>31</v>
      </c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>
        <v>2.5</v>
      </c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2.5</v>
      </c>
      <c r="AJ13" s="52" t="s">
        <v>59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53" t="s">
        <v>62</v>
      </c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>
        <v>4.5</v>
      </c>
      <c r="AD14" s="68"/>
      <c r="AE14" s="68"/>
      <c r="AF14" s="68"/>
      <c r="AG14" s="68"/>
      <c r="AH14" s="68" t="s">
        <v>20</v>
      </c>
      <c r="AI14" s="70">
        <f t="shared" si="0"/>
        <v>4.5</v>
      </c>
      <c r="AJ14" s="55" t="s">
        <v>60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68" t="s">
        <v>20</v>
      </c>
      <c r="G19" s="68" t="s">
        <v>20</v>
      </c>
      <c r="H19" s="71"/>
      <c r="I19" s="71"/>
      <c r="J19" s="71"/>
      <c r="K19" s="71"/>
      <c r="L19" s="71"/>
      <c r="M19" s="68" t="s">
        <v>20</v>
      </c>
      <c r="N19" s="68" t="s">
        <v>20</v>
      </c>
      <c r="O19" s="71"/>
      <c r="P19" s="71"/>
      <c r="Q19" s="71"/>
      <c r="R19" s="71"/>
      <c r="S19" s="71"/>
      <c r="T19" s="68" t="s">
        <v>20</v>
      </c>
      <c r="U19" s="68" t="s">
        <v>20</v>
      </c>
      <c r="V19" s="71"/>
      <c r="W19" s="71"/>
      <c r="X19" s="71"/>
      <c r="Y19" s="71"/>
      <c r="Z19" s="71"/>
      <c r="AA19" s="68" t="s">
        <v>20</v>
      </c>
      <c r="AB19" s="68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68" t="s">
        <v>20</v>
      </c>
      <c r="G21" s="68" t="s">
        <v>20</v>
      </c>
      <c r="H21" s="71"/>
      <c r="I21" s="71"/>
      <c r="J21" s="71"/>
      <c r="K21" s="71"/>
      <c r="L21" s="71"/>
      <c r="M21" s="68" t="s">
        <v>20</v>
      </c>
      <c r="N21" s="68" t="s">
        <v>20</v>
      </c>
      <c r="O21" s="71"/>
      <c r="P21" s="71"/>
      <c r="Q21" s="71"/>
      <c r="R21" s="71"/>
      <c r="S21" s="71"/>
      <c r="T21" s="68" t="s">
        <v>20</v>
      </c>
      <c r="U21" s="68" t="s">
        <v>20</v>
      </c>
      <c r="V21" s="71"/>
      <c r="W21" s="71"/>
      <c r="X21" s="71"/>
      <c r="Y21" s="71"/>
      <c r="Z21" s="71"/>
      <c r="AA21" s="68" t="s">
        <v>20</v>
      </c>
      <c r="AB21" s="68" t="s">
        <v>20</v>
      </c>
      <c r="AC21" s="71"/>
      <c r="AD21" s="71"/>
      <c r="AE21" s="71"/>
      <c r="AF21" s="71"/>
      <c r="AG21" s="71"/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68" t="s">
        <v>20</v>
      </c>
      <c r="G23" s="69" t="s">
        <v>20</v>
      </c>
      <c r="H23" s="71"/>
      <c r="I23" s="71"/>
      <c r="J23" s="71"/>
      <c r="K23" s="71"/>
      <c r="L23" s="71"/>
      <c r="M23" s="68" t="s">
        <v>20</v>
      </c>
      <c r="N23" s="69" t="s">
        <v>20</v>
      </c>
      <c r="O23" s="71"/>
      <c r="P23" s="71"/>
      <c r="Q23" s="71"/>
      <c r="R23" s="71"/>
      <c r="S23" s="71"/>
      <c r="T23" s="68" t="s">
        <v>20</v>
      </c>
      <c r="U23" s="69" t="s">
        <v>20</v>
      </c>
      <c r="V23" s="71"/>
      <c r="W23" s="71"/>
      <c r="X23" s="71"/>
      <c r="Y23" s="71"/>
      <c r="Z23" s="71"/>
      <c r="AA23" s="68" t="s">
        <v>20</v>
      </c>
      <c r="AB23" s="69" t="s">
        <v>20</v>
      </c>
      <c r="AC23" s="71"/>
      <c r="AD23" s="71"/>
      <c r="AE23" s="71"/>
      <c r="AF23" s="71"/>
      <c r="AG23" s="71"/>
      <c r="AH23" s="68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 t="s">
        <v>20</v>
      </c>
      <c r="G24" s="87" t="s">
        <v>20</v>
      </c>
      <c r="H24" s="86"/>
      <c r="I24" s="86"/>
      <c r="J24" s="86"/>
      <c r="K24" s="86"/>
      <c r="L24" s="86"/>
      <c r="M24" s="86" t="s">
        <v>20</v>
      </c>
      <c r="N24" s="87" t="s">
        <v>20</v>
      </c>
      <c r="O24" s="86"/>
      <c r="P24" s="86"/>
      <c r="Q24" s="86"/>
      <c r="R24" s="86"/>
      <c r="S24" s="86"/>
      <c r="T24" s="86" t="s">
        <v>20</v>
      </c>
      <c r="U24" s="87" t="s">
        <v>20</v>
      </c>
      <c r="V24" s="86"/>
      <c r="W24" s="86"/>
      <c r="X24" s="86"/>
      <c r="Y24" s="86"/>
      <c r="Z24" s="86"/>
      <c r="AA24" s="86" t="s">
        <v>20</v>
      </c>
      <c r="AB24" s="87" t="s">
        <v>20</v>
      </c>
      <c r="AC24" s="86"/>
      <c r="AD24" s="86"/>
      <c r="AE24" s="86"/>
      <c r="AF24" s="86"/>
      <c r="AG24" s="86"/>
      <c r="AH24" s="86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G25" si="1">SUM(D8:D24)</f>
        <v>8</v>
      </c>
      <c r="E25" s="72">
        <f t="shared" si="1"/>
        <v>8</v>
      </c>
      <c r="F25" s="72">
        <f t="shared" si="1"/>
        <v>0</v>
      </c>
      <c r="G25" s="72">
        <f t="shared" si="1"/>
        <v>0</v>
      </c>
      <c r="H25" s="72">
        <f>SUM(H8:H24)</f>
        <v>8</v>
      </c>
      <c r="I25" s="72">
        <f>SUM(I8:I24)</f>
        <v>8</v>
      </c>
      <c r="J25" s="72">
        <f>SUM(J8:J24)</f>
        <v>8</v>
      </c>
      <c r="K25" s="72">
        <f t="shared" ref="K25:N25" si="2">SUM(K8:K24)</f>
        <v>8</v>
      </c>
      <c r="L25" s="72">
        <f t="shared" si="2"/>
        <v>8</v>
      </c>
      <c r="M25" s="72">
        <f t="shared" si="2"/>
        <v>0</v>
      </c>
      <c r="N25" s="72">
        <f t="shared" si="2"/>
        <v>0</v>
      </c>
      <c r="O25" s="72">
        <f>SUM(O8:O24)</f>
        <v>0</v>
      </c>
      <c r="P25" s="72">
        <f t="shared" ref="P25:U25" si="3">SUM(P8:P24)</f>
        <v>8</v>
      </c>
      <c r="Q25" s="72">
        <f t="shared" si="3"/>
        <v>8</v>
      </c>
      <c r="R25" s="72">
        <f t="shared" si="3"/>
        <v>8.5</v>
      </c>
      <c r="S25" s="72">
        <f t="shared" si="3"/>
        <v>9</v>
      </c>
      <c r="T25" s="72">
        <f t="shared" si="3"/>
        <v>0</v>
      </c>
      <c r="U25" s="72">
        <f t="shared" si="3"/>
        <v>0</v>
      </c>
      <c r="V25" s="72">
        <f>SUM(V8:V24)</f>
        <v>10.5</v>
      </c>
      <c r="W25" s="72">
        <f t="shared" ref="W25" si="4">SUM(W8:W24)</f>
        <v>7.5</v>
      </c>
      <c r="X25" s="72">
        <f>SUM(X8:X24)</f>
        <v>8.5</v>
      </c>
      <c r="Y25" s="72">
        <f t="shared" ref="Y25:AB25" si="5">SUM(Y8:Y24)</f>
        <v>8.5</v>
      </c>
      <c r="Z25" s="72">
        <f t="shared" si="5"/>
        <v>8.5</v>
      </c>
      <c r="AA25" s="72">
        <f t="shared" si="5"/>
        <v>0</v>
      </c>
      <c r="AB25" s="72">
        <f t="shared" si="5"/>
        <v>0</v>
      </c>
      <c r="AC25" s="72">
        <f>SUM(AC8:AC24)</f>
        <v>8</v>
      </c>
      <c r="AD25" s="72">
        <f>SUM(AD8:AD24)</f>
        <v>8.5</v>
      </c>
      <c r="AE25" s="72">
        <f>SUM(AE8:AE24)</f>
        <v>9</v>
      </c>
      <c r="AF25" s="72">
        <f t="shared" ref="AF25:AH25" si="6">SUM(AF8:AF24)</f>
        <v>8</v>
      </c>
      <c r="AG25" s="72">
        <f t="shared" si="6"/>
        <v>8.5</v>
      </c>
      <c r="AH25" s="72">
        <f t="shared" si="6"/>
        <v>0</v>
      </c>
      <c r="AI25" s="73">
        <f>SUM(AI8:AI24)</f>
        <v>175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>
        <f>7.5</f>
        <v>7.5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G35" si="7">SUM(D25:D34)</f>
        <v>8</v>
      </c>
      <c r="E35" s="72">
        <f t="shared" si="7"/>
        <v>8</v>
      </c>
      <c r="F35" s="72">
        <f t="shared" si="7"/>
        <v>0</v>
      </c>
      <c r="G35" s="72">
        <f t="shared" si="7"/>
        <v>0</v>
      </c>
      <c r="H35" s="72">
        <f>SUM(H25:H34)</f>
        <v>8</v>
      </c>
      <c r="I35" s="72">
        <f>SUM(I25:I34)</f>
        <v>8</v>
      </c>
      <c r="J35" s="72">
        <f>SUM(J25:J34)</f>
        <v>8</v>
      </c>
      <c r="K35" s="72">
        <f t="shared" ref="K35:N35" si="8">SUM(K25:K34)</f>
        <v>8</v>
      </c>
      <c r="L35" s="72">
        <f t="shared" si="8"/>
        <v>8</v>
      </c>
      <c r="M35" s="72">
        <f t="shared" si="8"/>
        <v>0</v>
      </c>
      <c r="N35" s="72">
        <f t="shared" si="8"/>
        <v>0</v>
      </c>
      <c r="O35" s="72">
        <f>SUM(O25:O34)</f>
        <v>7.5</v>
      </c>
      <c r="P35" s="72">
        <f>SUM(P25:P34)</f>
        <v>8</v>
      </c>
      <c r="Q35" s="72">
        <f>SUM(Q25:Q34)</f>
        <v>8</v>
      </c>
      <c r="R35" s="72">
        <f>SUM(R25:R34)</f>
        <v>8.5</v>
      </c>
      <c r="S35" s="72">
        <f t="shared" ref="S35:U35" si="9">SUM(S25:S34)</f>
        <v>9</v>
      </c>
      <c r="T35" s="72">
        <f t="shared" si="9"/>
        <v>0</v>
      </c>
      <c r="U35" s="72">
        <f t="shared" si="9"/>
        <v>0</v>
      </c>
      <c r="V35" s="72">
        <f>SUM(V25:V34)</f>
        <v>10.5</v>
      </c>
      <c r="W35" s="72">
        <f>SUM(W25:W34)</f>
        <v>7.5</v>
      </c>
      <c r="X35" s="72">
        <f>SUM(X25:X34)</f>
        <v>8.5</v>
      </c>
      <c r="Y35" s="72">
        <f t="shared" ref="Y35:AB35" si="10">SUM(Y25:Y34)</f>
        <v>8.5</v>
      </c>
      <c r="Z35" s="72">
        <f t="shared" si="10"/>
        <v>8.5</v>
      </c>
      <c r="AA35" s="72">
        <f t="shared" si="10"/>
        <v>0</v>
      </c>
      <c r="AB35" s="72">
        <f t="shared" si="10"/>
        <v>0</v>
      </c>
      <c r="AC35" s="72">
        <f>SUM(AC25:AC34)</f>
        <v>8</v>
      </c>
      <c r="AD35" s="72">
        <f>SUM(AD25:AD34)</f>
        <v>8.5</v>
      </c>
      <c r="AE35" s="72">
        <f>SUM(AE25:AE34)</f>
        <v>9</v>
      </c>
      <c r="AF35" s="72">
        <f>SUM(AF25:AF34)</f>
        <v>8</v>
      </c>
      <c r="AG35" s="72">
        <f t="shared" ref="AG35:AH35" si="11">SUM(AG25:AG34)</f>
        <v>8.5</v>
      </c>
      <c r="AH35" s="72">
        <f t="shared" si="11"/>
        <v>0</v>
      </c>
      <c r="AI35" s="73">
        <f t="shared" ref="AI35" si="12">SUM(AI25:AI34)</f>
        <v>182.5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22</f>
        <v>22</v>
      </c>
      <c r="AH37" s="75"/>
      <c r="AI37" s="77">
        <f>AG37*7.5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17.5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-1</f>
        <v>-1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16.5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2018-12-03T19:35:21Z</cp:lastPrinted>
  <dcterms:created xsi:type="dcterms:W3CDTF">1998-07-03T22:57:08Z</dcterms:created>
  <dcterms:modified xsi:type="dcterms:W3CDTF">2018-12-03T19:35:25Z</dcterms:modified>
</cp:coreProperties>
</file>