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5C851FC7-215C-465E-8349-BCFB43BCCEA0}" xr6:coauthVersionLast="41" xr6:coauthVersionMax="41" xr10:uidLastSave="{00000000-0000-0000-0000-000000000000}"/>
  <bookViews>
    <workbookView xWindow="22932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H31" i="1" l="1"/>
  <c r="AB19" i="1" l="1"/>
  <c r="AH19" i="1" l="1"/>
  <c r="AH29" i="1" s="1"/>
  <c r="AG19" i="1"/>
  <c r="AG29" i="1" s="1"/>
  <c r="AF19" i="1"/>
  <c r="AF29" i="1" s="1"/>
  <c r="AE19" i="1" l="1"/>
  <c r="AE29" i="1" s="1"/>
  <c r="AD19" i="1"/>
  <c r="AD29" i="1" s="1"/>
  <c r="AC19" i="1"/>
  <c r="AC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<sst xmlns="http://schemas.openxmlformats.org/spreadsheetml/2006/main" count="193" uniqueCount="55">
  <si>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</si>
  <si>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</si>
  <si>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</si>
  <si>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</si>
  <si>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</si>
  <si>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</si>
  <si>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</si>
  <si>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</si>
  <si>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</si>
  <si>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</si>
  <si>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</si>
  <si>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</si>
  <si>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</si>
  <si>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</si>
  <si>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</si>
  <si>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</si>
  <si>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</si>
  <si>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</si>
  <si>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</si>
  <si>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</si>
  <si>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</si>
  <si>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</si>
  <si>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</si>
  <si>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</si>
  <si>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</si>
  <si>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</si>
  <si>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</si>
  <si>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</si>
  <si>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</si>
  <si>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</si>
  <si>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</si>
  <si>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</si>
  <si>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</si>
  <si>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</si>
  <si>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</si>
  <si>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</si>
  <si>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</si>
  <si>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</si>
  <si>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</si>
  <si>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</si>
  <si>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</si>
  <si>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</si>
  <si>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</si>
  <si>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</si>
  <si>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</si>
  <si>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</si>
  <si>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</si>
  <si>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</si>
  <si>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</si>
  <si>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</si>
  <si>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</si>
  <si>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March 2019</t>
  </si>
  <si>
    <t>Raya Shakarachi</t>
  </si>
  <si>
    <t>1715</t>
  </si>
  <si>
    <t>Fraser Mills-Lots 7B-8B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</si>
</sst>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6" zoomScaleNormal="100" zoomScaleSheetLayoutView="100" workbookViewId="0">
      <selection activeCell="AJ30" sqref="AJ30"/>
    </sheetView>
  </sheetViews>
  <sheetFormatPr defaultColWidth="7.5546875" defaultRowHeight="13.2" x14ac:dyDescent="0.25"/>
  <cols>
    <col min="1" max="1" width="5.218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26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>
        <v>5.5</v>
      </c>
      <c r="O9" s="41">
        <v>7.5</v>
      </c>
      <c r="P9" s="41">
        <v>7.5</v>
      </c>
      <c r="Q9" s="41">
        <v>5.5</v>
      </c>
      <c r="R9" s="41">
        <v>6.5</v>
      </c>
      <c r="S9" s="36" t="s">
        <v>20</v>
      </c>
      <c r="T9" s="36" t="s">
        <v>20</v>
      </c>
      <c r="U9" s="41">
        <v>7.5</v>
      </c>
      <c r="V9" s="41">
        <v>7.5</v>
      </c>
      <c r="W9" s="41">
        <v>7.5</v>
      </c>
      <c r="X9" s="41">
        <v>7.5</v>
      </c>
      <c r="Y9" s="41">
        <v>7.5</v>
      </c>
      <c r="Z9" s="36" t="s">
        <v>20</v>
      </c>
      <c r="AA9" s="36" t="s">
        <v>20</v>
      </c>
      <c r="AB9" s="41">
        <v>7</v>
      </c>
      <c r="AC9" s="41">
        <v>7.5</v>
      </c>
      <c r="AD9" s="41">
        <v>7.5</v>
      </c>
      <c r="AE9" s="41">
        <v>7.5</v>
      </c>
      <c r="AF9" s="41">
        <v>7.5</v>
      </c>
      <c r="AG9" s="36" t="s">
        <v>20</v>
      </c>
      <c r="AH9" s="36" t="s">
        <v>20</v>
      </c>
      <c r="AI9" s="37">
        <f t="shared" ref="AI9:AI13" si="1">SUM(D9:AH9)</f>
        <v>107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 t="s">
        <v>20</v>
      </c>
      <c r="F14" s="36" t="s">
        <v>20</v>
      </c>
      <c r="G14" s="36"/>
      <c r="H14" s="36"/>
      <c r="I14" s="36"/>
      <c r="J14" s="36"/>
      <c r="K14" s="81"/>
      <c r="L14" s="36" t="s">
        <v>20</v>
      </c>
      <c r="M14" s="36" t="s">
        <v>20</v>
      </c>
      <c r="N14" s="36"/>
      <c r="O14" s="36"/>
      <c r="P14" s="36"/>
      <c r="Q14" s="36"/>
      <c r="R14" s="36"/>
      <c r="S14" s="36" t="s">
        <v>20</v>
      </c>
      <c r="T14" s="36" t="s">
        <v>20</v>
      </c>
      <c r="U14" s="36"/>
      <c r="V14" s="36"/>
      <c r="W14" s="36"/>
      <c r="X14" s="36"/>
      <c r="Y14" s="81"/>
      <c r="Z14" s="36" t="s">
        <v>20</v>
      </c>
      <c r="AA14" s="36" t="s">
        <v>20</v>
      </c>
      <c r="AB14" s="36"/>
      <c r="AC14" s="36"/>
      <c r="AD14" s="36"/>
      <c r="AE14" s="36"/>
      <c r="AF14" s="81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36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5.5</v>
      </c>
      <c r="O19" s="50">
        <f t="shared" si="3"/>
        <v>7.5</v>
      </c>
      <c r="P19" s="50">
        <f t="shared" si="3"/>
        <v>7.5</v>
      </c>
      <c r="Q19" s="50">
        <f t="shared" si="3"/>
        <v>5.5</v>
      </c>
      <c r="R19" s="50">
        <f t="shared" si="3"/>
        <v>6.5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107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>
        <v>2</v>
      </c>
      <c r="O21" s="55"/>
      <c r="P21" s="55"/>
      <c r="Q21" s="55">
        <v>2</v>
      </c>
      <c r="R21" s="55">
        <v>1</v>
      </c>
      <c r="S21" s="55"/>
      <c r="T21" s="55"/>
      <c r="U21" s="55"/>
      <c r="V21" s="55"/>
      <c r="W21" s="55"/>
      <c r="X21" s="55"/>
      <c r="Y21" s="55"/>
      <c r="Z21" s="55"/>
      <c r="AA21" s="55"/>
      <c r="AB21" s="55">
        <v>0.5</v>
      </c>
      <c r="AC21" s="55"/>
      <c r="AD21" s="55"/>
      <c r="AE21" s="55"/>
      <c r="AF21" s="55"/>
      <c r="AG21" s="55"/>
      <c r="AH21" s="55"/>
      <c r="AI21" s="37">
        <f t="shared" si="6"/>
        <v>5.5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80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>SUM(F19:F28)</f>
        <v>0</v>
      </c>
      <c r="G29" s="50">
        <f t="shared" ref="G29:J29" si="7">SUM(G19:G28)</f>
        <v>0</v>
      </c>
      <c r="H29" s="50">
        <f t="shared" si="7"/>
        <v>0</v>
      </c>
      <c r="I29" s="50">
        <f t="shared" si="7"/>
        <v>0</v>
      </c>
      <c r="J29" s="50">
        <f t="shared" si="7"/>
        <v>0</v>
      </c>
      <c r="K29" s="50">
        <f>SUM(K19:K28)</f>
        <v>0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7.5</v>
      </c>
      <c r="P29" s="50">
        <f t="shared" si="8"/>
        <v>7.5</v>
      </c>
      <c r="Q29" s="50">
        <f t="shared" si="8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9">SUM(U19:U28)</f>
        <v>7.5</v>
      </c>
      <c r="V29" s="50">
        <f t="shared" si="9"/>
        <v>7.5</v>
      </c>
      <c r="W29" s="50">
        <f t="shared" si="9"/>
        <v>7.5</v>
      </c>
      <c r="X29" s="50">
        <f t="shared" si="9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v>7.5</v>
      </c>
      <c r="AC29" s="50">
        <f t="shared" ref="AC29:AE29" si="10">SUM(AC19:AC28)</f>
        <v>7.5</v>
      </c>
      <c r="AD29" s="50">
        <f t="shared" si="10"/>
        <v>7.5</v>
      </c>
      <c r="AE29" s="50">
        <f t="shared" si="10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112.5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15</f>
        <v>15</v>
      </c>
      <c r="AI31" s="67">
        <f>AH31*7.5</f>
        <v>112.5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8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8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2019-03-04T19:14:30Z</cp:lastPrinted>
  <dcterms:created xsi:type="dcterms:W3CDTF">1998-07-03T22:57:08Z</dcterms:created>
  <dcterms:modified xsi:type="dcterms:W3CDTF">2019-04-01T22:04:22Z</dcterms:modified>
</cp:coreProperties>
</file>