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40" yWindow="2340" windowWidth="21600" windowHeight="11385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<sst xmlns="http://schemas.openxmlformats.org/spreadsheetml/2006/main" count="195" uniqueCount="57">
  <si>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</si>
  <si>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</si>
  <si>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</si>
  <si>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</si>
  <si>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</si>
  <si>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</si>
  <si>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</si>
  <si>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</si>
  <si>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</si>
  <si>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</si>
  <si>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</si>
  <si>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</si>
  <si>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</si>
  <si>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</si>
  <si>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</si>
  <si>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</si>
  <si>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</si>
  <si>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</si>
  <si>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</si>
  <si>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</si>
  <si>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</si>
  <si>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</si>
  <si>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</si>
  <si>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</si>
  <si>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</si>
  <si>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</si>
  <si>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</si>
  <si>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</si>
  <si>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</si>
  <si>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</si>
  <si>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</si>
  <si>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</si>
  <si>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</si>
  <si>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</si>
  <si>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</si>
  <si>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</si>
  <si>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</si>
  <si>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</si>
  <si>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</si>
  <si>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</si>
  <si>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</si>
  <si>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</si>
  <si>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</si>
  <si>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</si>
  <si>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</si>
  <si>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</si>
  <si>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</si>
  <si>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</si>
  <si>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</si>
  <si>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</si>
  <si>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</si>
  <si>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June 2019</t>
  </si>
  <si>
    <t>Linnea Teichroeb</t>
  </si>
  <si>
    <t>1904</t>
  </si>
  <si>
    <t>Qualex Regan Ave</t>
  </si>
  <si>
    <t>1701</t>
  </si>
  <si>
    <t>Mosaic Emery Phase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</si>
</sst>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7"/>
  <sheetViews>
    <sheetView tabSelected="1" zoomScaleNormal="100" zoomScaleSheetLayoutView="100" workbookViewId="0">
      <selection activeCell="AF24" sqref="AF24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53</v>
      </c>
      <c r="B9" s="28" t="s">
        <v>54</v>
      </c>
      <c r="C9" s="29" t="s">
        <v>26</v>
      </c>
      <c r="D9" s="36" t="s">
        <v>20</v>
      </c>
      <c r="E9" s="36" t="s">
        <v>20</v>
      </c>
      <c r="F9" s="41"/>
      <c r="G9" s="41"/>
      <c r="H9" s="41"/>
      <c r="I9" s="41"/>
      <c r="J9" s="41"/>
      <c r="K9" s="36" t="s">
        <v>20</v>
      </c>
      <c r="L9" s="36" t="s">
        <v>20</v>
      </c>
      <c r="M9" s="41"/>
      <c r="N9" s="41"/>
      <c r="O9" s="41"/>
      <c r="P9" s="41"/>
      <c r="Q9" s="41"/>
      <c r="R9" s="36" t="s">
        <v>20</v>
      </c>
      <c r="S9" s="36" t="s">
        <v>20</v>
      </c>
      <c r="T9" s="41"/>
      <c r="U9" s="41"/>
      <c r="V9" s="41"/>
      <c r="W9" s="41"/>
      <c r="X9" s="41"/>
      <c r="Y9" s="36" t="s">
        <v>20</v>
      </c>
      <c r="Z9" s="36" t="s">
        <v>20</v>
      </c>
      <c r="AA9" s="41">
        <v>5.5</v>
      </c>
      <c r="AB9" s="41">
        <v>7</v>
      </c>
      <c r="AC9" s="41">
        <v>7.5</v>
      </c>
      <c r="AD9" s="41">
        <v>4.5</v>
      </c>
      <c r="AE9" s="41">
        <v>1</v>
      </c>
      <c r="AF9" s="36" t="s">
        <v>20</v>
      </c>
      <c r="AG9" s="36" t="s">
        <v>20</v>
      </c>
      <c r="AH9" s="41"/>
      <c r="AI9" s="37">
        <f t="shared" ref="AI9:AI13" si="1">SUM(D9:AH9)</f>
        <v>25.5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55</v>
      </c>
      <c r="B11" s="28" t="s">
        <v>56</v>
      </c>
      <c r="C11" s="29" t="s">
        <v>31</v>
      </c>
      <c r="D11" s="36" t="s">
        <v>20</v>
      </c>
      <c r="E11" s="36" t="s">
        <v>20</v>
      </c>
      <c r="F11" s="41"/>
      <c r="G11" s="41"/>
      <c r="H11" s="41"/>
      <c r="I11" s="41"/>
      <c r="J11" s="41"/>
      <c r="K11" s="36" t="s">
        <v>20</v>
      </c>
      <c r="L11" s="36" t="s">
        <v>20</v>
      </c>
      <c r="M11" s="41"/>
      <c r="N11" s="41"/>
      <c r="O11" s="41"/>
      <c r="P11" s="41"/>
      <c r="Q11" s="41"/>
      <c r="R11" s="36" t="s">
        <v>20</v>
      </c>
      <c r="S11" s="36" t="s">
        <v>20</v>
      </c>
      <c r="T11" s="41"/>
      <c r="U11" s="41"/>
      <c r="V11" s="41"/>
      <c r="W11" s="41"/>
      <c r="X11" s="41"/>
      <c r="Y11" s="36" t="s">
        <v>20</v>
      </c>
      <c r="Z11" s="36" t="s">
        <v>20</v>
      </c>
      <c r="AA11" s="41"/>
      <c r="AB11" s="41"/>
      <c r="AC11" s="41"/>
      <c r="AD11" s="41">
        <v>3</v>
      </c>
      <c r="AE11" s="41">
        <v>5</v>
      </c>
      <c r="AF11" s="36" t="s">
        <v>20</v>
      </c>
      <c r="AG11" s="36" t="s">
        <v>20</v>
      </c>
      <c r="AH11" s="41"/>
      <c r="AI11" s="37">
        <f t="shared" si="1"/>
        <v>8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36" t="s">
        <v>20</v>
      </c>
      <c r="E13" s="36" t="s">
        <v>20</v>
      </c>
      <c r="F13" s="41"/>
      <c r="G13" s="41"/>
      <c r="H13" s="41"/>
      <c r="I13" s="41"/>
      <c r="J13" s="41"/>
      <c r="K13" s="36" t="s">
        <v>20</v>
      </c>
      <c r="L13" s="36" t="s">
        <v>20</v>
      </c>
      <c r="M13" s="41"/>
      <c r="N13" s="41"/>
      <c r="O13" s="41"/>
      <c r="P13" s="41"/>
      <c r="Q13" s="41"/>
      <c r="R13" s="36" t="s">
        <v>20</v>
      </c>
      <c r="S13" s="36" t="s">
        <v>20</v>
      </c>
      <c r="T13" s="41"/>
      <c r="U13" s="41"/>
      <c r="V13" s="41"/>
      <c r="W13" s="41"/>
      <c r="X13" s="41"/>
      <c r="Y13" s="36" t="s">
        <v>20</v>
      </c>
      <c r="Z13" s="36" t="s">
        <v>20</v>
      </c>
      <c r="AA13" s="41"/>
      <c r="AB13" s="41"/>
      <c r="AC13" s="41"/>
      <c r="AD13" s="41"/>
      <c r="AE13" s="41"/>
      <c r="AF13" s="36" t="s">
        <v>20</v>
      </c>
      <c r="AG13" s="36" t="s">
        <v>20</v>
      </c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36"/>
      <c r="K14" s="36" t="s">
        <v>20</v>
      </c>
      <c r="L14" s="36" t="s">
        <v>20</v>
      </c>
      <c r="M14" s="36"/>
      <c r="N14" s="36"/>
      <c r="O14" s="36"/>
      <c r="P14" s="36"/>
      <c r="Q14" s="80"/>
      <c r="R14" s="36" t="s">
        <v>20</v>
      </c>
      <c r="S14" s="36" t="s">
        <v>20</v>
      </c>
      <c r="T14" s="36"/>
      <c r="U14" s="36"/>
      <c r="V14" s="36"/>
      <c r="W14" s="36"/>
      <c r="X14" s="80"/>
      <c r="Y14" s="36" t="s">
        <v>20</v>
      </c>
      <c r="Z14" s="36" t="s">
        <v>20</v>
      </c>
      <c r="AA14" s="36"/>
      <c r="AB14" s="36"/>
      <c r="AC14" s="36"/>
      <c r="AD14" s="36"/>
      <c r="AE14" s="80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36"/>
      <c r="K16" s="36" t="s">
        <v>20</v>
      </c>
      <c r="L16" s="36" t="s">
        <v>20</v>
      </c>
      <c r="M16" s="36"/>
      <c r="N16" s="36"/>
      <c r="O16" s="36"/>
      <c r="P16" s="36"/>
      <c r="Q16" s="79"/>
      <c r="R16" s="36" t="s">
        <v>20</v>
      </c>
      <c r="S16" s="36" t="s">
        <v>20</v>
      </c>
      <c r="T16" s="36"/>
      <c r="U16" s="36"/>
      <c r="V16" s="36"/>
      <c r="W16" s="36"/>
      <c r="X16" s="79"/>
      <c r="Y16" s="36" t="s">
        <v>20</v>
      </c>
      <c r="Z16" s="36" t="s">
        <v>20</v>
      </c>
      <c r="AA16" s="36"/>
      <c r="AB16" s="36"/>
      <c r="AC16" s="36"/>
      <c r="AD16" s="36"/>
      <c r="AE16" s="79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0</v>
      </c>
      <c r="J19" s="50">
        <f t="shared" si="3"/>
        <v>0</v>
      </c>
      <c r="K19" s="50">
        <f t="shared" si="3"/>
        <v>0</v>
      </c>
      <c r="L19" s="50">
        <f t="shared" si="3"/>
        <v>0</v>
      </c>
      <c r="M19" s="50">
        <f t="shared" si="3"/>
        <v>0</v>
      </c>
      <c r="N19" s="50">
        <f t="shared" si="3"/>
        <v>0</v>
      </c>
      <c r="O19" s="50">
        <f t="shared" si="3"/>
        <v>0</v>
      </c>
      <c r="P19" s="50">
        <f t="shared" si="3"/>
        <v>0</v>
      </c>
      <c r="Q19" s="50">
        <f t="shared" si="3"/>
        <v>0</v>
      </c>
      <c r="R19" s="50">
        <f t="shared" si="3"/>
        <v>0</v>
      </c>
      <c r="S19" s="50">
        <f t="shared" si="3"/>
        <v>0</v>
      </c>
      <c r="T19" s="50">
        <f t="shared" si="3"/>
        <v>0</v>
      </c>
      <c r="U19" s="50">
        <f t="shared" si="3"/>
        <v>0</v>
      </c>
      <c r="V19" s="50">
        <f t="shared" si="3"/>
        <v>0</v>
      </c>
      <c r="W19" s="50">
        <f t="shared" si="3"/>
        <v>0</v>
      </c>
      <c r="X19" s="50">
        <f t="shared" si="3"/>
        <v>0</v>
      </c>
      <c r="Y19" s="50">
        <f t="shared" si="3"/>
        <v>0</v>
      </c>
      <c r="Z19" s="50">
        <f t="shared" si="3"/>
        <v>0</v>
      </c>
      <c r="AA19" s="50">
        <f t="shared" si="3"/>
        <v>5.5</v>
      </c>
      <c r="AB19" s="50">
        <f t="shared" si="3"/>
        <v>7</v>
      </c>
      <c r="AC19" s="50">
        <f t="shared" si="3"/>
        <v>7.5</v>
      </c>
      <c r="AD19" s="50">
        <f t="shared" si="3"/>
        <v>7.5</v>
      </c>
      <c r="AE19" s="50">
        <f t="shared" si="3"/>
        <v>6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33.5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>
        <v>2</v>
      </c>
      <c r="AB21" s="55">
        <v>0.5</v>
      </c>
      <c r="AC21" s="55"/>
      <c r="AD21" s="55"/>
      <c r="AE21" s="55">
        <v>1.5</v>
      </c>
      <c r="AF21" s="55"/>
      <c r="AG21" s="55"/>
      <c r="AH21" s="55"/>
      <c r="AI21" s="37">
        <f t="shared" si="6"/>
        <v>4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7">SUM(F19:F28)</f>
        <v>0</v>
      </c>
      <c r="G29" s="50">
        <f t="shared" si="7"/>
        <v>0</v>
      </c>
      <c r="H29" s="50">
        <f t="shared" si="7"/>
        <v>0</v>
      </c>
      <c r="I29" s="50">
        <f t="shared" si="7"/>
        <v>0</v>
      </c>
      <c r="J29" s="50">
        <f>SUM(J19:J28)</f>
        <v>0</v>
      </c>
      <c r="K29" s="50">
        <f>SUM(K19:K28)</f>
        <v>0</v>
      </c>
      <c r="L29" s="50">
        <f>SUM(L19:L28)</f>
        <v>0</v>
      </c>
      <c r="M29" s="50">
        <f t="shared" ref="M29:P29" si="8">SUM(M19:M28)</f>
        <v>0</v>
      </c>
      <c r="N29" s="50">
        <f t="shared" si="8"/>
        <v>0</v>
      </c>
      <c r="O29" s="50">
        <f t="shared" si="8"/>
        <v>0</v>
      </c>
      <c r="P29" s="50">
        <f t="shared" si="8"/>
        <v>0</v>
      </c>
      <c r="Q29" s="50">
        <f>SUM(Q19:Q28)</f>
        <v>0</v>
      </c>
      <c r="R29" s="50">
        <f>SUM(R19:R28)</f>
        <v>0</v>
      </c>
      <c r="S29" s="50">
        <f>SUM(S19:S28)</f>
        <v>0</v>
      </c>
      <c r="T29" s="50">
        <f t="shared" ref="T29:W29" si="9">SUM(T19:T28)</f>
        <v>0</v>
      </c>
      <c r="U29" s="50">
        <f t="shared" si="9"/>
        <v>0</v>
      </c>
      <c r="V29" s="50">
        <f t="shared" si="9"/>
        <v>0</v>
      </c>
      <c r="W29" s="50">
        <f t="shared" si="9"/>
        <v>0</v>
      </c>
      <c r="X29" s="50">
        <f>SUM(X19:X28)</f>
        <v>0</v>
      </c>
      <c r="Y29" s="50">
        <f>SUM(Y19:Y28)</f>
        <v>0</v>
      </c>
      <c r="Z29" s="50">
        <f>SUM(Z19:Z28)</f>
        <v>0</v>
      </c>
      <c r="AA29" s="50">
        <f t="shared" ref="AA29:AD29" si="10">SUM(AA19:AA28)</f>
        <v>7.5</v>
      </c>
      <c r="AB29" s="50">
        <f t="shared" si="10"/>
        <v>7.5</v>
      </c>
      <c r="AC29" s="50">
        <f t="shared" si="10"/>
        <v>7.5</v>
      </c>
      <c r="AD29" s="50">
        <f t="shared" si="10"/>
        <v>7.5</v>
      </c>
      <c r="AE29" s="50">
        <f>SUM(AE19:AE28)</f>
        <v>7.5</v>
      </c>
      <c r="AF29" s="50">
        <f>SUM(AF19:AF28)</f>
        <v>0</v>
      </c>
      <c r="AG29" s="50">
        <f>SUM(AG19:AG28)</f>
        <v>0</v>
      </c>
      <c r="AH29" s="50">
        <f t="shared" ref="AH29" si="11">SUM(AH19:AH28)</f>
        <v>0</v>
      </c>
      <c r="AI29" s="51">
        <f>SUM(AI19:AI28)</f>
        <v>37.5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v>5</v>
      </c>
      <c r="AI31" s="67">
        <f>AH31*7.5</f>
        <v>37.5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Terminal1</cp:lastModifiedBy>
  <cp:lastPrinted>2019-05-01T16:44:09Z</cp:lastPrinted>
  <dcterms:created xsi:type="dcterms:W3CDTF">1998-07-03T22:57:08Z</dcterms:created>
  <dcterms:modified xsi:type="dcterms:W3CDTF">2019-06-28T22:32:38Z</dcterms:modified>
</cp:coreProperties>
</file>