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19\"/>
    </mc:Choice>
  </mc:AlternateContent>
  <xr:revisionPtr revIDLastSave="0" documentId="13_ncr:1_{BD667ED5-E55F-4702-923C-0405FF7C418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21" i="1" l="1"/>
  <c r="AI37" i="1" l="1"/>
  <c r="AH33" i="1"/>
  <c r="D22" i="1"/>
  <c r="AH21" i="1"/>
  <c r="AH31" i="1" s="1"/>
  <c r="AG21" i="1"/>
  <c r="AG31" i="1" s="1"/>
  <c r="AF21" i="1"/>
  <c r="AF31" i="1" s="1"/>
  <c r="AE31" i="1"/>
  <c r="AB31" i="1"/>
  <c r="Y31" i="1"/>
  <c r="X31" i="1"/>
  <c r="W31" i="1"/>
  <c r="Q31" i="1"/>
  <c r="P31" i="1"/>
  <c r="I31" i="1"/>
  <c r="AE21" i="1"/>
  <c r="AD21" i="1"/>
  <c r="AD31" i="1" s="1"/>
  <c r="AC21" i="1"/>
  <c r="AC31" i="1" s="1"/>
  <c r="AA21" i="1"/>
  <c r="AA31" i="1" s="1"/>
  <c r="Z21" i="1"/>
  <c r="Z31" i="1" s="1"/>
  <c r="Y21" i="1"/>
  <c r="X21" i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19" i="1" l="1"/>
  <c r="AI17" i="1"/>
  <c r="AI18" i="1"/>
  <c r="AI16" i="1"/>
  <c r="AI33" i="1" l="1"/>
  <c r="AI29" i="1"/>
  <c r="AI14" i="1"/>
  <c r="AI8" i="1"/>
  <c r="AI10" i="1"/>
  <c r="AI11" i="1"/>
  <c r="AI27" i="1"/>
  <c r="AI30" i="1"/>
  <c r="AI15" i="1"/>
  <c r="AI28" i="1"/>
  <c r="AI23" i="1"/>
  <c r="AI13" i="1"/>
  <c r="AI20" i="1"/>
  <c r="AI9" i="1"/>
  <c r="AI12" i="1"/>
  <c r="AI24" i="1"/>
  <c r="AI25" i="1"/>
  <c r="AI21" i="1" l="1"/>
  <c r="AI22" i="1"/>
  <c r="AI31" i="1" l="1"/>
  <c r="AI35" i="1" s="1"/>
  <c r="AI39" i="1" s="1"/>
</calcChain>
</file>

<file path=xl/sharedStrings.xml><?xml version="1.0" encoding="utf-8"?>
<sst xmlns="http://schemas.openxmlformats.org/spreadsheetml/2006/main" count="199" uniqueCount="62">
  <si>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</si>
  <si>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</si>
  <si>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</si>
  <si>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</si>
  <si>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</si>
  <si>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</si>
  <si>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</si>
  <si>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</si>
  <si>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</si>
  <si>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</si>
  <si>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</si>
  <si>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</si>
  <si>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</si>
  <si>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</si>
  <si>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</si>
  <si>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</si>
  <si>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</si>
  <si>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</si>
  <si>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</si>
  <si>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</si>
  <si>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</si>
  <si>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</si>
  <si>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</si>
  <si>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</si>
  <si>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</si>
  <si>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</si>
  <si>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</si>
  <si>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</si>
  <si>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</si>
  <si>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</si>
  <si>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</si>
  <si>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</si>
  <si>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</si>
  <si>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</si>
  <si>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</si>
  <si>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</si>
  <si>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</si>
  <si>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</si>
  <si>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</si>
  <si>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</si>
  <si>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</si>
  <si>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</si>
  <si>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</si>
  <si>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</si>
  <si>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</si>
  <si>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</si>
  <si>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</si>
  <si>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</si>
  <si>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</si>
  <si>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</si>
  <si>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</si>
  <si>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1803</t>
  </si>
  <si>
    <t>Tanita Cherian</t>
  </si>
  <si>
    <t>Qualex, Grange Bby</t>
  </si>
  <si>
    <t>DP</t>
  </si>
  <si>
    <t>1712</t>
  </si>
  <si>
    <t>BPP Area 6 Lot 3</t>
  </si>
  <si>
    <t>July 2019</t>
  </si>
  <si>
    <t>BPP Site visits (various)</t>
  </si>
  <si>
    <t>DD</t>
  </si>
  <si>
    <t>Revised DP Package</t>
  </si>
  <si>
    <t>Changes to original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</si>
</sst>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zoomScaleNormal="100" zoomScaleSheetLayoutView="100" workbookViewId="0">
      <selection activeCell="AG13" sqref="AG1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52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2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1">
        <f t="shared" ref="AI8:AI20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51</v>
      </c>
      <c r="B9" s="79" t="s">
        <v>53</v>
      </c>
      <c r="C9" s="80" t="s">
        <v>54</v>
      </c>
      <c r="D9" s="62"/>
      <c r="E9" s="62"/>
      <c r="F9" s="62"/>
      <c r="G9" s="62"/>
      <c r="H9" s="62"/>
      <c r="I9" s="60" t="s">
        <v>20</v>
      </c>
      <c r="J9" s="60" t="s">
        <v>20</v>
      </c>
      <c r="K9" s="62"/>
      <c r="L9" s="62"/>
      <c r="M9" s="62"/>
      <c r="N9" s="62"/>
      <c r="O9" s="62"/>
      <c r="P9" s="60" t="s">
        <v>20</v>
      </c>
      <c r="Q9" s="60" t="s">
        <v>20</v>
      </c>
      <c r="R9" s="62"/>
      <c r="S9" s="62"/>
      <c r="T9" s="62"/>
      <c r="U9" s="62"/>
      <c r="V9" s="62"/>
      <c r="W9" s="60" t="s">
        <v>20</v>
      </c>
      <c r="X9" s="60" t="s">
        <v>20</v>
      </c>
      <c r="Y9" s="62"/>
      <c r="Z9" s="62"/>
      <c r="AA9" s="62"/>
      <c r="AB9" s="62"/>
      <c r="AC9" s="62"/>
      <c r="AD9" s="60" t="s">
        <v>20</v>
      </c>
      <c r="AE9" s="60" t="s">
        <v>20</v>
      </c>
      <c r="AF9" s="62"/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55</v>
      </c>
      <c r="B10" s="45" t="s">
        <v>56</v>
      </c>
      <c r="C10" s="46" t="s">
        <v>31</v>
      </c>
      <c r="D10" s="60"/>
      <c r="E10" s="60">
        <v>0</v>
      </c>
      <c r="F10" s="60">
        <v>7.5</v>
      </c>
      <c r="G10" s="60">
        <v>9.5</v>
      </c>
      <c r="H10" s="60">
        <v>7</v>
      </c>
      <c r="I10" s="60" t="s">
        <v>20</v>
      </c>
      <c r="J10" s="60" t="s">
        <v>20</v>
      </c>
      <c r="K10" s="60">
        <v>7.5</v>
      </c>
      <c r="L10" s="60">
        <v>7.5</v>
      </c>
      <c r="M10" s="60">
        <v>7.5</v>
      </c>
      <c r="N10" s="60">
        <v>7.5</v>
      </c>
      <c r="O10" s="60">
        <v>7.5</v>
      </c>
      <c r="P10" s="60" t="s">
        <v>20</v>
      </c>
      <c r="Q10" s="60" t="s">
        <v>20</v>
      </c>
      <c r="R10" s="60">
        <v>7.5</v>
      </c>
      <c r="S10" s="60">
        <v>8.5</v>
      </c>
      <c r="T10" s="60">
        <v>7.5</v>
      </c>
      <c r="U10" s="60">
        <v>7.5</v>
      </c>
      <c r="V10" s="60">
        <v>7.5</v>
      </c>
      <c r="W10" s="60" t="s">
        <v>20</v>
      </c>
      <c r="X10" s="60" t="s">
        <v>20</v>
      </c>
      <c r="Y10" s="60">
        <v>7.5</v>
      </c>
      <c r="Z10" s="60">
        <v>7.5</v>
      </c>
      <c r="AA10" s="60">
        <v>7.5</v>
      </c>
      <c r="AB10" s="60">
        <v>4.5</v>
      </c>
      <c r="AC10" s="60">
        <v>2.5</v>
      </c>
      <c r="AD10" s="60" t="s">
        <v>20</v>
      </c>
      <c r="AE10" s="60" t="s">
        <v>20</v>
      </c>
      <c r="AF10" s="60">
        <v>7.5</v>
      </c>
      <c r="AG10" s="60">
        <v>7.5</v>
      </c>
      <c r="AH10" s="60">
        <v>7.5</v>
      </c>
      <c r="AI10" s="61">
        <f t="shared" si="0"/>
        <v>152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3" t="s">
        <v>55</v>
      </c>
      <c r="B11" s="45" t="s">
        <v>56</v>
      </c>
      <c r="C11" s="46" t="s">
        <v>54</v>
      </c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>
        <v>5</v>
      </c>
      <c r="AD11" s="60" t="s">
        <v>20</v>
      </c>
      <c r="AE11" s="60" t="s">
        <v>20</v>
      </c>
      <c r="AF11" s="62"/>
      <c r="AG11" s="62"/>
      <c r="AH11" s="62"/>
      <c r="AI11" s="61">
        <f t="shared" si="0"/>
        <v>5</v>
      </c>
      <c r="AJ11" s="44" t="s">
        <v>60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55</v>
      </c>
      <c r="B12" s="45" t="s">
        <v>56</v>
      </c>
      <c r="C12" s="46" t="s">
        <v>59</v>
      </c>
      <c r="D12" s="60"/>
      <c r="E12" s="60">
        <v>7.5</v>
      </c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1">
        <f t="shared" si="0"/>
        <v>7.5</v>
      </c>
      <c r="AJ12" s="47" t="s">
        <v>61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2"/>
      <c r="E17" s="62"/>
      <c r="F17" s="62"/>
      <c r="G17" s="62"/>
      <c r="H17" s="62"/>
      <c r="I17" s="60" t="s">
        <v>20</v>
      </c>
      <c r="J17" s="60" t="s">
        <v>20</v>
      </c>
      <c r="K17" s="62"/>
      <c r="L17" s="62"/>
      <c r="M17" s="62"/>
      <c r="N17" s="62"/>
      <c r="O17" s="62"/>
      <c r="P17" s="60" t="s">
        <v>20</v>
      </c>
      <c r="Q17" s="60" t="s">
        <v>20</v>
      </c>
      <c r="R17" s="62"/>
      <c r="S17" s="62"/>
      <c r="T17" s="62"/>
      <c r="U17" s="62"/>
      <c r="V17" s="62"/>
      <c r="W17" s="60" t="s">
        <v>20</v>
      </c>
      <c r="X17" s="60" t="s">
        <v>20</v>
      </c>
      <c r="Y17" s="62"/>
      <c r="Z17" s="62"/>
      <c r="AA17" s="62"/>
      <c r="AB17" s="62"/>
      <c r="AC17" s="62"/>
      <c r="AD17" s="60" t="s">
        <v>20</v>
      </c>
      <c r="AE17" s="60" t="s">
        <v>20</v>
      </c>
      <c r="AF17" s="62"/>
      <c r="AG17" s="62"/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/>
      <c r="E18" s="60"/>
      <c r="F18" s="60"/>
      <c r="G18" s="60"/>
      <c r="H18" s="60"/>
      <c r="I18" s="60" t="s">
        <v>20</v>
      </c>
      <c r="J18" s="60" t="s">
        <v>20</v>
      </c>
      <c r="K18" s="60"/>
      <c r="L18" s="60"/>
      <c r="M18" s="60"/>
      <c r="N18" s="60"/>
      <c r="O18" s="60"/>
      <c r="P18" s="60" t="s">
        <v>20</v>
      </c>
      <c r="Q18" s="60" t="s">
        <v>20</v>
      </c>
      <c r="R18" s="60"/>
      <c r="S18" s="60"/>
      <c r="T18" s="60"/>
      <c r="U18" s="60"/>
      <c r="V18" s="60"/>
      <c r="W18" s="60" t="s">
        <v>20</v>
      </c>
      <c r="X18" s="60" t="s">
        <v>20</v>
      </c>
      <c r="Y18" s="60"/>
      <c r="Z18" s="60"/>
      <c r="AA18" s="60"/>
      <c r="AB18" s="60"/>
      <c r="AC18" s="60"/>
      <c r="AD18" s="60" t="s">
        <v>20</v>
      </c>
      <c r="AE18" s="60" t="s">
        <v>20</v>
      </c>
      <c r="AF18" s="60"/>
      <c r="AG18" s="60"/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2"/>
      <c r="E19" s="62"/>
      <c r="F19" s="62"/>
      <c r="G19" s="62"/>
      <c r="H19" s="62"/>
      <c r="I19" s="60" t="s">
        <v>20</v>
      </c>
      <c r="J19" s="60" t="s">
        <v>20</v>
      </c>
      <c r="K19" s="62"/>
      <c r="L19" s="62"/>
      <c r="M19" s="62"/>
      <c r="N19" s="62"/>
      <c r="O19" s="62"/>
      <c r="P19" s="60" t="s">
        <v>20</v>
      </c>
      <c r="Q19" s="60" t="s">
        <v>20</v>
      </c>
      <c r="R19" s="62"/>
      <c r="S19" s="62"/>
      <c r="T19" s="62"/>
      <c r="U19" s="62"/>
      <c r="V19" s="62"/>
      <c r="W19" s="60" t="s">
        <v>20</v>
      </c>
      <c r="X19" s="60" t="s">
        <v>20</v>
      </c>
      <c r="Y19" s="62"/>
      <c r="Z19" s="62"/>
      <c r="AA19" s="62"/>
      <c r="AB19" s="62"/>
      <c r="AC19" s="62"/>
      <c r="AD19" s="60" t="s">
        <v>20</v>
      </c>
      <c r="AE19" s="60" t="s">
        <v>20</v>
      </c>
      <c r="AF19" s="62"/>
      <c r="AG19" s="62"/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/>
      <c r="H20" s="60"/>
      <c r="I20" s="60" t="s">
        <v>20</v>
      </c>
      <c r="J20" s="60" t="s">
        <v>20</v>
      </c>
      <c r="K20" s="60"/>
      <c r="L20" s="60"/>
      <c r="M20" s="60"/>
      <c r="N20" s="60"/>
      <c r="O20" s="60"/>
      <c r="P20" s="60" t="s">
        <v>20</v>
      </c>
      <c r="Q20" s="60" t="s">
        <v>20</v>
      </c>
      <c r="R20" s="60"/>
      <c r="S20" s="60"/>
      <c r="T20" s="60"/>
      <c r="U20" s="60"/>
      <c r="V20" s="60"/>
      <c r="W20" s="60" t="s">
        <v>20</v>
      </c>
      <c r="X20" s="60" t="s">
        <v>20</v>
      </c>
      <c r="Y20" s="60"/>
      <c r="Z20" s="60"/>
      <c r="AA20" s="60"/>
      <c r="AB20" s="60"/>
      <c r="AC20" s="60"/>
      <c r="AD20" s="60" t="s">
        <v>20</v>
      </c>
      <c r="AE20" s="60" t="s">
        <v>20</v>
      </c>
      <c r="AF20" s="60"/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B21" si="1">SUM(D8:D20)</f>
        <v>0</v>
      </c>
      <c r="E21" s="63">
        <f t="shared" si="1"/>
        <v>7.5</v>
      </c>
      <c r="F21" s="63">
        <f t="shared" si="1"/>
        <v>7.5</v>
      </c>
      <c r="G21" s="63">
        <f t="shared" si="1"/>
        <v>9.5</v>
      </c>
      <c r="H21" s="63">
        <f t="shared" si="1"/>
        <v>7</v>
      </c>
      <c r="I21" s="63">
        <f t="shared" si="1"/>
        <v>0</v>
      </c>
      <c r="J21" s="63">
        <f t="shared" si="1"/>
        <v>0</v>
      </c>
      <c r="K21" s="63">
        <f t="shared" si="1"/>
        <v>7.5</v>
      </c>
      <c r="L21" s="63">
        <f t="shared" si="1"/>
        <v>7.5</v>
      </c>
      <c r="M21" s="63">
        <f t="shared" si="1"/>
        <v>7.5</v>
      </c>
      <c r="N21" s="63">
        <f t="shared" si="1"/>
        <v>7.5</v>
      </c>
      <c r="O21" s="63">
        <f t="shared" si="1"/>
        <v>7.5</v>
      </c>
      <c r="P21" s="63">
        <f t="shared" si="1"/>
        <v>0</v>
      </c>
      <c r="Q21" s="63">
        <f t="shared" si="1"/>
        <v>0</v>
      </c>
      <c r="R21" s="63">
        <f t="shared" si="1"/>
        <v>7.5</v>
      </c>
      <c r="S21" s="63">
        <f t="shared" si="1"/>
        <v>8.5</v>
      </c>
      <c r="T21" s="63">
        <f t="shared" si="1"/>
        <v>7.5</v>
      </c>
      <c r="U21" s="63">
        <f t="shared" si="1"/>
        <v>7.5</v>
      </c>
      <c r="V21" s="63">
        <f t="shared" si="1"/>
        <v>7.5</v>
      </c>
      <c r="W21" s="63">
        <f t="shared" si="1"/>
        <v>0</v>
      </c>
      <c r="X21" s="63">
        <f t="shared" si="1"/>
        <v>0</v>
      </c>
      <c r="Y21" s="63">
        <f t="shared" si="1"/>
        <v>7.5</v>
      </c>
      <c r="Z21" s="63">
        <f t="shared" si="1"/>
        <v>7.5</v>
      </c>
      <c r="AA21" s="63">
        <f t="shared" si="1"/>
        <v>7.5</v>
      </c>
      <c r="AB21" s="63">
        <f t="shared" si="1"/>
        <v>4.5</v>
      </c>
      <c r="AC21" s="63">
        <f t="shared" ref="AC21:AH21" si="2">SUM(AC8:AC20)</f>
        <v>7.5</v>
      </c>
      <c r="AD21" s="63">
        <f t="shared" si="2"/>
        <v>0</v>
      </c>
      <c r="AE21" s="63">
        <f t="shared" si="2"/>
        <v>0</v>
      </c>
      <c r="AF21" s="63">
        <f t="shared" si="2"/>
        <v>7.5</v>
      </c>
      <c r="AG21" s="63">
        <f t="shared" si="2"/>
        <v>7.5</v>
      </c>
      <c r="AH21" s="63">
        <f t="shared" si="2"/>
        <v>7.5</v>
      </c>
      <c r="AI21" s="64">
        <f t="shared" ref="AI21" si="3">SUM(AI8:AI20)</f>
        <v>164.5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>
        <f>7.5</f>
        <v>7.5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4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>
        <v>1</v>
      </c>
      <c r="G26" s="65"/>
      <c r="H26" s="65"/>
      <c r="I26" s="65"/>
      <c r="J26" s="65"/>
      <c r="K26" s="65"/>
      <c r="L26" s="65"/>
      <c r="M26" s="65">
        <v>1</v>
      </c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>
        <v>1</v>
      </c>
      <c r="AB26" s="65"/>
      <c r="AC26" s="65"/>
      <c r="AD26" s="65"/>
      <c r="AE26" s="65"/>
      <c r="AF26" s="65"/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 t="shared" si="4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>
        <v>3</v>
      </c>
      <c r="AC29" s="65"/>
      <c r="AD29" s="65"/>
      <c r="AE29" s="65"/>
      <c r="AF29" s="65"/>
      <c r="AG29" s="65"/>
      <c r="AH29" s="65"/>
      <c r="AI29" s="61">
        <f t="shared" si="4"/>
        <v>3</v>
      </c>
      <c r="AJ29" s="49" t="s">
        <v>58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G31" si="5">SUM(D21:D30)</f>
        <v>7.5</v>
      </c>
      <c r="E31" s="63">
        <f t="shared" si="5"/>
        <v>7.5</v>
      </c>
      <c r="F31" s="63">
        <f t="shared" si="5"/>
        <v>8.5</v>
      </c>
      <c r="G31" s="63">
        <f t="shared" si="5"/>
        <v>9.5</v>
      </c>
      <c r="H31" s="63">
        <f>SUM(H21:H30)</f>
        <v>7</v>
      </c>
      <c r="I31" s="63">
        <f>SUM(I21:I30)</f>
        <v>0</v>
      </c>
      <c r="J31" s="63">
        <f>SUM(J21:J30)</f>
        <v>0</v>
      </c>
      <c r="K31" s="63">
        <f t="shared" ref="K31:N31" si="6">SUM(K21:K30)</f>
        <v>7.5</v>
      </c>
      <c r="L31" s="63">
        <f t="shared" si="6"/>
        <v>7.5</v>
      </c>
      <c r="M31" s="63">
        <f t="shared" si="6"/>
        <v>8.5</v>
      </c>
      <c r="N31" s="63">
        <f t="shared" si="6"/>
        <v>7.5</v>
      </c>
      <c r="O31" s="63">
        <f>SUM(O21:O30)</f>
        <v>7.5</v>
      </c>
      <c r="P31" s="63">
        <f>SUM(P21:P30)</f>
        <v>0</v>
      </c>
      <c r="Q31" s="63">
        <f>SUM(Q21:Q30)</f>
        <v>0</v>
      </c>
      <c r="R31" s="63">
        <f t="shared" ref="R31:U31" si="7">SUM(R21:R30)</f>
        <v>7.5</v>
      </c>
      <c r="S31" s="63">
        <f t="shared" si="7"/>
        <v>8.5</v>
      </c>
      <c r="T31" s="63">
        <f t="shared" si="7"/>
        <v>7.5</v>
      </c>
      <c r="U31" s="63">
        <f t="shared" si="7"/>
        <v>7.5</v>
      </c>
      <c r="V31" s="63">
        <f>SUM(V21:V30)</f>
        <v>7.5</v>
      </c>
      <c r="W31" s="63">
        <f>SUM(W21:W30)</f>
        <v>0</v>
      </c>
      <c r="X31" s="63">
        <f>SUM(X21:X30)</f>
        <v>0</v>
      </c>
      <c r="Y31" s="63">
        <f t="shared" ref="Y31:AB31" si="8">SUM(Y21:Y30)</f>
        <v>7.5</v>
      </c>
      <c r="Z31" s="63">
        <f t="shared" si="8"/>
        <v>7.5</v>
      </c>
      <c r="AA31" s="63">
        <f t="shared" si="8"/>
        <v>8.5</v>
      </c>
      <c r="AB31" s="63">
        <f t="shared" si="8"/>
        <v>7.5</v>
      </c>
      <c r="AC31" s="63">
        <f>SUM(AC21:AC30)</f>
        <v>7.5</v>
      </c>
      <c r="AD31" s="63">
        <f>SUM(AD21:AD30)</f>
        <v>0</v>
      </c>
      <c r="AE31" s="63">
        <f>SUM(AE21:AE30)</f>
        <v>0</v>
      </c>
      <c r="AF31" s="63">
        <f t="shared" ref="AF31:AH31" si="9">SUM(AF21:AF30)</f>
        <v>7.5</v>
      </c>
      <c r="AG31" s="63">
        <f t="shared" si="9"/>
        <v>7.5</v>
      </c>
      <c r="AH31" s="63">
        <f t="shared" si="9"/>
        <v>7.5</v>
      </c>
      <c r="AI31" s="64">
        <f>SUM(AI21:AI30)</f>
        <v>175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23</f>
        <v>23</v>
      </c>
      <c r="AI33" s="67">
        <f>AH33*7.5</f>
        <v>172.5</v>
      </c>
      <c r="AJ33" s="31"/>
      <c r="AL33" s="30">
        <v>3.5</v>
      </c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L34" s="30">
        <v>4.5</v>
      </c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2.5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5</f>
        <v>5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7.5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2019-04-25T22:33:09Z</cp:lastPrinted>
  <dcterms:created xsi:type="dcterms:W3CDTF">1998-07-03T22:57:08Z</dcterms:created>
  <dcterms:modified xsi:type="dcterms:W3CDTF">2019-08-07T17:51:18Z</dcterms:modified>
</cp:coreProperties>
</file>