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8C7DE072-6411-4DE3-8E92-CA99C4E926AF}" xr6:coauthVersionLast="43" xr6:coauthVersionMax="43" xr10:uidLastSave="{00000000-0000-0000-0000-000000000000}"/>
  <bookViews>
    <workbookView xWindow="2100" yWindow="2535" windowWidth="23175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H33" i="1"/>
  <c r="H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<sst xmlns="http://schemas.openxmlformats.org/spreadsheetml/2006/main" count="212" uniqueCount="62">
  <si>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</si>
  <si>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</si>
  <si>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</si>
  <si>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</si>
  <si>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</si>
  <si>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</si>
  <si>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</si>
  <si>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</si>
  <si>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</si>
  <si>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</si>
  <si>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</si>
  <si>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</si>
  <si>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</si>
  <si>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</si>
  <si>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</si>
  <si>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</si>
  <si>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</si>
  <si>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</si>
  <si>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</si>
  <si>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</si>
  <si>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</si>
  <si>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</si>
  <si>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</si>
  <si>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</si>
  <si>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</si>
  <si>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</si>
  <si>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</si>
  <si>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</si>
  <si>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</si>
  <si>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</si>
  <si>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</si>
  <si>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</si>
  <si>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</si>
  <si>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</si>
  <si>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</si>
  <si>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</si>
  <si>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</si>
  <si>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</si>
  <si>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</si>
  <si>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</si>
  <si>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</si>
  <si>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</si>
  <si>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</si>
  <si>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</si>
  <si>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</si>
  <si>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</si>
  <si>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</si>
  <si>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</si>
  <si>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</si>
  <si>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</si>
  <si>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</si>
  <si>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1803</t>
  </si>
  <si>
    <t>Tanita Cherian</t>
  </si>
  <si>
    <t>Qualex, Grange Bby</t>
  </si>
  <si>
    <t>DP</t>
  </si>
  <si>
    <t>1712</t>
  </si>
  <si>
    <t>BPP Area 6 Lot 3</t>
  </si>
  <si>
    <t>DD</t>
  </si>
  <si>
    <t>Changes to original plan</t>
  </si>
  <si>
    <t>August 2019</t>
  </si>
  <si>
    <t>1712 team meeting</t>
  </si>
  <si>
    <t>Lawn Bowling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</si>
</sst>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7" zoomScaleNormal="100" zoomScaleSheetLayoutView="100" workbookViewId="0">
      <selection activeCell="AL28" sqref="AL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79" t="s">
        <v>53</v>
      </c>
      <c r="C9" s="80" t="s">
        <v>54</v>
      </c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31</v>
      </c>
      <c r="D10" s="60"/>
      <c r="E10" s="60"/>
      <c r="F10" s="60" t="s">
        <v>20</v>
      </c>
      <c r="G10" s="60" t="s">
        <v>20</v>
      </c>
      <c r="H10" s="60"/>
      <c r="I10" s="60">
        <v>7.5</v>
      </c>
      <c r="J10" s="60">
        <v>7.5</v>
      </c>
      <c r="K10" s="60">
        <v>7.5</v>
      </c>
      <c r="L10" s="60">
        <v>7.5</v>
      </c>
      <c r="M10" s="60" t="s">
        <v>20</v>
      </c>
      <c r="N10" s="60" t="s">
        <v>20</v>
      </c>
      <c r="O10" s="60">
        <v>7.5</v>
      </c>
      <c r="P10" s="60">
        <v>7.5</v>
      </c>
      <c r="Q10" s="60">
        <v>7.5</v>
      </c>
      <c r="R10" s="60">
        <v>7.5</v>
      </c>
      <c r="S10" s="60"/>
      <c r="T10" s="60" t="s">
        <v>20</v>
      </c>
      <c r="U10" s="60" t="s">
        <v>20</v>
      </c>
      <c r="V10" s="60">
        <v>7.5</v>
      </c>
      <c r="W10" s="60">
        <v>7.5</v>
      </c>
      <c r="X10" s="60"/>
      <c r="Y10" s="60">
        <v>7.5</v>
      </c>
      <c r="Z10" s="60">
        <v>4</v>
      </c>
      <c r="AA10" s="60" t="s">
        <v>20</v>
      </c>
      <c r="AB10" s="60" t="s">
        <v>20</v>
      </c>
      <c r="AC10" s="60">
        <v>7.5</v>
      </c>
      <c r="AD10" s="60">
        <v>7.5</v>
      </c>
      <c r="AE10" s="60">
        <v>7.5</v>
      </c>
      <c r="AF10" s="60">
        <v>7.5</v>
      </c>
      <c r="AG10" s="60"/>
      <c r="AH10" s="60" t="s">
        <v>20</v>
      </c>
      <c r="AI10" s="61">
        <f t="shared" si="0"/>
        <v>116.5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55</v>
      </c>
      <c r="B11" s="79" t="s">
        <v>56</v>
      </c>
      <c r="C11" s="80" t="s">
        <v>54</v>
      </c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55</v>
      </c>
      <c r="B12" s="45" t="s">
        <v>56</v>
      </c>
      <c r="C12" s="46" t="s">
        <v>57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>
        <v>5</v>
      </c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5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2"/>
      <c r="E17" s="62"/>
      <c r="F17" s="60" t="s">
        <v>20</v>
      </c>
      <c r="G17" s="60" t="s">
        <v>20</v>
      </c>
      <c r="H17" s="62"/>
      <c r="I17" s="62"/>
      <c r="J17" s="62"/>
      <c r="K17" s="62"/>
      <c r="L17" s="62"/>
      <c r="M17" s="60" t="s">
        <v>20</v>
      </c>
      <c r="N17" s="60" t="s">
        <v>20</v>
      </c>
      <c r="O17" s="62"/>
      <c r="P17" s="62"/>
      <c r="Q17" s="62"/>
      <c r="R17" s="62"/>
      <c r="S17" s="62"/>
      <c r="T17" s="60" t="s">
        <v>20</v>
      </c>
      <c r="U17" s="60" t="s">
        <v>20</v>
      </c>
      <c r="V17" s="62"/>
      <c r="W17" s="62"/>
      <c r="X17" s="62"/>
      <c r="Y17" s="62"/>
      <c r="Z17" s="62"/>
      <c r="AA17" s="60" t="s">
        <v>20</v>
      </c>
      <c r="AB17" s="60" t="s">
        <v>20</v>
      </c>
      <c r="AC17" s="62"/>
      <c r="AD17" s="62"/>
      <c r="AE17" s="62"/>
      <c r="AF17" s="62"/>
      <c r="AG17" s="62"/>
      <c r="AH17" s="60" t="s">
        <v>20</v>
      </c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2"/>
      <c r="E19" s="62"/>
      <c r="F19" s="60" t="s">
        <v>20</v>
      </c>
      <c r="G19" s="60" t="s">
        <v>20</v>
      </c>
      <c r="H19" s="62"/>
      <c r="I19" s="62"/>
      <c r="J19" s="62"/>
      <c r="K19" s="62"/>
      <c r="L19" s="62"/>
      <c r="M19" s="60" t="s">
        <v>20</v>
      </c>
      <c r="N19" s="60" t="s">
        <v>20</v>
      </c>
      <c r="O19" s="62"/>
      <c r="P19" s="62"/>
      <c r="Q19" s="62"/>
      <c r="R19" s="62"/>
      <c r="S19" s="62"/>
      <c r="T19" s="60" t="s">
        <v>20</v>
      </c>
      <c r="U19" s="60" t="s">
        <v>20</v>
      </c>
      <c r="V19" s="62"/>
      <c r="W19" s="62"/>
      <c r="X19" s="62"/>
      <c r="Y19" s="62"/>
      <c r="Z19" s="62"/>
      <c r="AA19" s="60" t="s">
        <v>20</v>
      </c>
      <c r="AB19" s="60" t="s">
        <v>20</v>
      </c>
      <c r="AC19" s="62"/>
      <c r="AD19" s="62"/>
      <c r="AE19" s="62"/>
      <c r="AF19" s="62"/>
      <c r="AG19" s="62"/>
      <c r="AH19" s="60" t="s">
        <v>20</v>
      </c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/>
      <c r="F20" s="60" t="s">
        <v>20</v>
      </c>
      <c r="G20" s="60" t="s">
        <v>20</v>
      </c>
      <c r="H20" s="60"/>
      <c r="I20" s="60"/>
      <c r="J20" s="60"/>
      <c r="K20" s="60"/>
      <c r="L20" s="60"/>
      <c r="M20" s="60" t="s">
        <v>20</v>
      </c>
      <c r="N20" s="60" t="s">
        <v>20</v>
      </c>
      <c r="O20" s="60"/>
      <c r="P20" s="60"/>
      <c r="Q20" s="60"/>
      <c r="R20" s="60"/>
      <c r="S20" s="60"/>
      <c r="T20" s="60" t="s">
        <v>20</v>
      </c>
      <c r="U20" s="60" t="s">
        <v>20</v>
      </c>
      <c r="V20" s="60"/>
      <c r="W20" s="60"/>
      <c r="X20" s="60"/>
      <c r="Y20" s="60"/>
      <c r="Z20" s="60"/>
      <c r="AA20" s="60" t="s">
        <v>20</v>
      </c>
      <c r="AB20" s="60" t="s">
        <v>20</v>
      </c>
      <c r="AC20" s="60"/>
      <c r="AD20" s="60"/>
      <c r="AE20" s="60"/>
      <c r="AF20" s="60"/>
      <c r="AG20" s="60"/>
      <c r="AH20" s="60" t="s">
        <v>20</v>
      </c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1">SUM(D8:D20)</f>
        <v>0</v>
      </c>
      <c r="E21" s="63">
        <f t="shared" si="1"/>
        <v>0</v>
      </c>
      <c r="F21" s="63">
        <f t="shared" si="1"/>
        <v>0</v>
      </c>
      <c r="G21" s="63">
        <f t="shared" si="1"/>
        <v>0</v>
      </c>
      <c r="H21" s="63">
        <f t="shared" si="1"/>
        <v>0</v>
      </c>
      <c r="I21" s="63">
        <f t="shared" si="1"/>
        <v>7.5</v>
      </c>
      <c r="J21" s="63">
        <f t="shared" si="1"/>
        <v>7.5</v>
      </c>
      <c r="K21" s="63">
        <f t="shared" si="1"/>
        <v>7.5</v>
      </c>
      <c r="L21" s="63">
        <f t="shared" si="1"/>
        <v>7.5</v>
      </c>
      <c r="M21" s="63">
        <f t="shared" si="1"/>
        <v>0</v>
      </c>
      <c r="N21" s="63">
        <f t="shared" si="1"/>
        <v>0</v>
      </c>
      <c r="O21" s="63">
        <f t="shared" si="1"/>
        <v>7.5</v>
      </c>
      <c r="P21" s="63">
        <f t="shared" si="1"/>
        <v>7.5</v>
      </c>
      <c r="Q21" s="63">
        <f t="shared" si="1"/>
        <v>7.5</v>
      </c>
      <c r="R21" s="63">
        <f t="shared" si="1"/>
        <v>7.5</v>
      </c>
      <c r="S21" s="63">
        <f t="shared" si="1"/>
        <v>0</v>
      </c>
      <c r="T21" s="63">
        <f t="shared" si="1"/>
        <v>0</v>
      </c>
      <c r="U21" s="63">
        <f t="shared" si="1"/>
        <v>0</v>
      </c>
      <c r="V21" s="63">
        <f t="shared" si="1"/>
        <v>7.5</v>
      </c>
      <c r="W21" s="63">
        <f t="shared" si="1"/>
        <v>7.5</v>
      </c>
      <c r="X21" s="63">
        <f t="shared" si="1"/>
        <v>5</v>
      </c>
      <c r="Y21" s="63">
        <f t="shared" si="1"/>
        <v>7.5</v>
      </c>
      <c r="Z21" s="63">
        <f t="shared" si="1"/>
        <v>4</v>
      </c>
      <c r="AA21" s="63">
        <f t="shared" si="1"/>
        <v>0</v>
      </c>
      <c r="AB21" s="63">
        <f t="shared" si="1"/>
        <v>0</v>
      </c>
      <c r="AC21" s="63">
        <f t="shared" si="1"/>
        <v>7.5</v>
      </c>
      <c r="AD21" s="63">
        <f t="shared" si="1"/>
        <v>7.5</v>
      </c>
      <c r="AE21" s="63">
        <f t="shared" si="1"/>
        <v>7.5</v>
      </c>
      <c r="AF21" s="63">
        <f t="shared" ref="AF21:AH21" si="2">SUM(AF8:AF20)</f>
        <v>7.5</v>
      </c>
      <c r="AG21" s="63">
        <f t="shared" si="2"/>
        <v>0</v>
      </c>
      <c r="AH21" s="63">
        <f t="shared" si="2"/>
        <v>0</v>
      </c>
      <c r="AI21" s="64">
        <f t="shared" ref="AI21" si="3">SUM(AI8:AI20)</f>
        <v>121.5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>
        <f>7.5</f>
        <v>7.5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4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0">
        <v>7.5</v>
      </c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>
        <v>7.5</v>
      </c>
      <c r="E28" s="65">
        <v>7.5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0">
        <v>7.5</v>
      </c>
      <c r="AH28" s="65"/>
      <c r="AI28" s="61">
        <f t="shared" si="4"/>
        <v>22.5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>
        <v>3</v>
      </c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3</v>
      </c>
      <c r="AJ29" s="49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>
        <v>3.5</v>
      </c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3.5</v>
      </c>
      <c r="AJ30" s="49" t="s">
        <v>61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 t="shared" ref="D31" si="5">SUM(D21:D30)</f>
        <v>7.5</v>
      </c>
      <c r="E31" s="63">
        <f>SUM(E21:E30)</f>
        <v>7.5</v>
      </c>
      <c r="F31" s="63">
        <f>SUM(F21:F30)</f>
        <v>0</v>
      </c>
      <c r="G31" s="63">
        <f>SUM(G21:G30)</f>
        <v>0</v>
      </c>
      <c r="H31" s="63">
        <f t="shared" ref="H31:K31" si="6">SUM(H21:H30)</f>
        <v>7.5</v>
      </c>
      <c r="I31" s="63">
        <f t="shared" si="6"/>
        <v>7.5</v>
      </c>
      <c r="J31" s="63">
        <f t="shared" si="6"/>
        <v>7.5</v>
      </c>
      <c r="K31" s="63">
        <f t="shared" si="6"/>
        <v>7.5</v>
      </c>
      <c r="L31" s="63">
        <f>SUM(L21:L30)</f>
        <v>7.5</v>
      </c>
      <c r="M31" s="63">
        <f>SUM(M21:M30)</f>
        <v>0</v>
      </c>
      <c r="N31" s="63">
        <f>SUM(N21:N30)</f>
        <v>0</v>
      </c>
      <c r="O31" s="63">
        <f t="shared" ref="O31:R31" si="7">SUM(O21:O30)</f>
        <v>7.5</v>
      </c>
      <c r="P31" s="63">
        <f t="shared" si="7"/>
        <v>7.5</v>
      </c>
      <c r="Q31" s="63">
        <f t="shared" si="7"/>
        <v>7.5</v>
      </c>
      <c r="R31" s="63">
        <f t="shared" si="7"/>
        <v>7.5</v>
      </c>
      <c r="S31" s="63">
        <f>SUM(S21:S30)</f>
        <v>7.5</v>
      </c>
      <c r="T31" s="63">
        <f>SUM(T21:T30)</f>
        <v>0</v>
      </c>
      <c r="U31" s="63">
        <f>SUM(U21:U30)</f>
        <v>0</v>
      </c>
      <c r="V31" s="63">
        <f t="shared" ref="V31:Y31" si="8">SUM(V21:V30)</f>
        <v>7.5</v>
      </c>
      <c r="W31" s="63">
        <f t="shared" si="8"/>
        <v>7.5</v>
      </c>
      <c r="X31" s="63">
        <f t="shared" si="8"/>
        <v>8</v>
      </c>
      <c r="Y31" s="63">
        <f t="shared" si="8"/>
        <v>7.5</v>
      </c>
      <c r="Z31" s="63">
        <f>SUM(Z21:Z30)</f>
        <v>7.5</v>
      </c>
      <c r="AA31" s="63">
        <f>SUM(AA21:AA30)</f>
        <v>0</v>
      </c>
      <c r="AB31" s="63">
        <f>SUM(AB21:AB30)</f>
        <v>0</v>
      </c>
      <c r="AC31" s="63">
        <f t="shared" ref="AC31:AF31" si="9">SUM(AC21:AC30)</f>
        <v>7.5</v>
      </c>
      <c r="AD31" s="63">
        <f t="shared" si="9"/>
        <v>7.5</v>
      </c>
      <c r="AE31" s="63">
        <f t="shared" si="9"/>
        <v>7.5</v>
      </c>
      <c r="AF31" s="63">
        <f t="shared" si="9"/>
        <v>7.5</v>
      </c>
      <c r="AG31" s="63">
        <f>SUM(AG21:AG30)</f>
        <v>7.5</v>
      </c>
      <c r="AH31" s="63">
        <f>SUM(AH21:AH30)</f>
        <v>0</v>
      </c>
      <c r="AI31" s="64">
        <f>SUM(AI21:AI30)</f>
        <v>165.5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22</f>
        <v>22</v>
      </c>
      <c r="AI33" s="67">
        <f>AH33*7.5</f>
        <v>165</v>
      </c>
      <c r="AJ33" s="31"/>
      <c r="AL33" s="30">
        <v>3.5</v>
      </c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L34" s="30">
        <v>4.5</v>
      </c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0.5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7.5</f>
        <v>7.5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8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2019-04-25T22:33:09Z</cp:lastPrinted>
  <dcterms:created xsi:type="dcterms:W3CDTF">1998-07-03T22:57:08Z</dcterms:created>
  <dcterms:modified xsi:type="dcterms:W3CDTF">2019-09-03T21:26:56Z</dcterms:modified>
</cp:coreProperties>
</file>