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0F63BEE6-E8E2-4B87-AFE9-774B1B4A9AD2}" xr6:coauthVersionLast="44" xr6:coauthVersionMax="44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H22" i="1"/>
  <c r="AH21" i="1"/>
  <c r="AH32" i="1" s="1"/>
  <c r="AG21" i="1"/>
  <c r="AG32" i="1" s="1"/>
  <c r="AF21" i="1"/>
  <c r="AF32" i="1" s="1"/>
  <c r="Y32" i="1"/>
  <c r="X32" i="1"/>
  <c r="V32" i="1"/>
  <c r="Q32" i="1"/>
  <c r="N32" i="1"/>
  <c r="F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W21" i="1"/>
  <c r="W32" i="1" s="1"/>
  <c r="V21" i="1"/>
  <c r="U21" i="1"/>
  <c r="U32" i="1" s="1"/>
  <c r="T21" i="1"/>
  <c r="T32" i="1" s="1"/>
  <c r="S21" i="1"/>
  <c r="S32" i="1" s="1"/>
  <c r="R21" i="1"/>
  <c r="R32" i="1" s="1"/>
  <c r="Q21" i="1"/>
  <c r="P21" i="1"/>
  <c r="P32" i="1" s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E21" i="1"/>
  <c r="E32" i="1" s="1"/>
  <c r="D21" i="1"/>
  <c r="D32" i="1" s="1"/>
  <c r="H32" i="1" l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<sst xmlns="http://schemas.openxmlformats.org/spreadsheetml/2006/main" count="212" uniqueCount="67">
  <si>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</si>
  <si>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</si>
  <si>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</si>
  <si>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</si>
  <si>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</si>
  <si>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</si>
  <si>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</si>
  <si>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</si>
  <si>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</si>
  <si>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</si>
  <si>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</si>
  <si>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</si>
  <si>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</si>
  <si>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</si>
  <si>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</si>
  <si>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</si>
  <si>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</si>
  <si>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</si>
  <si>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</si>
  <si>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</si>
  <si>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</si>
  <si>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</si>
  <si>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</si>
  <si>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</si>
  <si>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</si>
  <si>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</si>
  <si>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</si>
  <si>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</si>
  <si>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</si>
  <si>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</si>
  <si>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</si>
  <si>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</si>
  <si>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</si>
  <si>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</si>
  <si>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</si>
  <si>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</si>
  <si>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</si>
  <si>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</si>
  <si>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</si>
  <si>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</si>
  <si>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</si>
  <si>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</si>
  <si>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</si>
  <si>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</si>
  <si>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</si>
  <si>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</si>
  <si>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</si>
  <si>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</si>
  <si>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</si>
  <si>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</si>
  <si>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</si>
  <si>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</si>
  <si>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</si>
  <si>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</si>
  <si>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</si>
  <si>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1715</t>
  </si>
  <si>
    <t>Fraser Mills Highrise</t>
  </si>
  <si>
    <t>1702</t>
  </si>
  <si>
    <t>1406</t>
  </si>
  <si>
    <t>Belpark</t>
  </si>
  <si>
    <t>Mosaic Emery Place Phase 2</t>
  </si>
  <si>
    <t>1705</t>
  </si>
  <si>
    <t>Mosaic Forsyth</t>
  </si>
  <si>
    <t>1503</t>
  </si>
  <si>
    <t>Hunter Street Highrises</t>
  </si>
  <si>
    <t>Reviewing &amp; Updating Sketchup Licenses</t>
  </si>
  <si>
    <t>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</si>
</sst>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F9" sqref="AF9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61</v>
      </c>
      <c r="B9" s="27" t="s">
        <v>62</v>
      </c>
      <c r="C9" s="28"/>
      <c r="D9" s="40">
        <v>7.5</v>
      </c>
      <c r="E9" s="40">
        <v>7.5</v>
      </c>
      <c r="F9" s="35" t="s">
        <v>20</v>
      </c>
      <c r="G9" s="35" t="s">
        <v>20</v>
      </c>
      <c r="H9" s="40"/>
      <c r="I9" s="40">
        <v>7.5</v>
      </c>
      <c r="J9" s="40">
        <v>7.5</v>
      </c>
      <c r="K9" s="40">
        <v>6</v>
      </c>
      <c r="L9" s="40">
        <v>7</v>
      </c>
      <c r="M9" s="35" t="s">
        <v>20</v>
      </c>
      <c r="N9" s="35" t="s">
        <v>20</v>
      </c>
      <c r="O9" s="40">
        <v>7.5</v>
      </c>
      <c r="P9" s="40">
        <v>7.5</v>
      </c>
      <c r="Q9" s="40">
        <v>7.5</v>
      </c>
      <c r="R9" s="40">
        <v>8.5</v>
      </c>
      <c r="S9" s="40">
        <v>7.5</v>
      </c>
      <c r="T9" s="35" t="s">
        <v>20</v>
      </c>
      <c r="U9" s="35" t="s">
        <v>20</v>
      </c>
      <c r="V9" s="40">
        <v>7.5</v>
      </c>
      <c r="W9" s="40">
        <v>8.5</v>
      </c>
      <c r="X9" s="40">
        <v>7.5</v>
      </c>
      <c r="Y9" s="40">
        <v>7.5</v>
      </c>
      <c r="Z9" s="40">
        <v>3</v>
      </c>
      <c r="AA9" s="35" t="s">
        <v>20</v>
      </c>
      <c r="AB9" s="35" t="s">
        <v>20</v>
      </c>
      <c r="AC9" s="40">
        <v>7.5</v>
      </c>
      <c r="AD9" s="40">
        <v>8</v>
      </c>
      <c r="AE9" s="40">
        <v>7.5</v>
      </c>
      <c r="AF9" s="40">
        <v>7</v>
      </c>
      <c r="AG9" s="40">
        <v>7.5</v>
      </c>
      <c r="AH9" s="35" t="s">
        <v>20</v>
      </c>
      <c r="AI9" s="36">
        <f t="shared" si="0"/>
        <v>153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63</v>
      </c>
      <c r="B11" s="27" t="s">
        <v>64</v>
      </c>
      <c r="C11" s="28"/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53</v>
      </c>
      <c r="B13" s="27" t="s">
        <v>54</v>
      </c>
      <c r="C13" s="28"/>
      <c r="D13" s="40"/>
      <c r="E13" s="40"/>
      <c r="F13" s="35" t="s">
        <v>20</v>
      </c>
      <c r="G13" s="35" t="s">
        <v>20</v>
      </c>
      <c r="H13" s="40"/>
      <c r="I13" s="40"/>
      <c r="J13" s="40"/>
      <c r="K13" s="40"/>
      <c r="L13" s="40"/>
      <c r="M13" s="35" t="s">
        <v>20</v>
      </c>
      <c r="N13" s="35" t="s">
        <v>20</v>
      </c>
      <c r="O13" s="40"/>
      <c r="P13" s="40"/>
      <c r="Q13" s="40"/>
      <c r="R13" s="40"/>
      <c r="S13" s="40"/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57</v>
      </c>
      <c r="B15" s="27" t="s">
        <v>60</v>
      </c>
      <c r="C15" s="28" t="s">
        <v>41</v>
      </c>
      <c r="D15" s="40"/>
      <c r="E15" s="40"/>
      <c r="F15" s="35" t="s">
        <v>20</v>
      </c>
      <c r="G15" s="35" t="s">
        <v>20</v>
      </c>
      <c r="H15" s="40"/>
      <c r="I15" s="40"/>
      <c r="J15" s="40"/>
      <c r="K15" s="40"/>
      <c r="L15" s="40"/>
      <c r="M15" s="35" t="s">
        <v>20</v>
      </c>
      <c r="N15" s="35" t="s">
        <v>20</v>
      </c>
      <c r="O15" s="40"/>
      <c r="P15" s="40"/>
      <c r="Q15" s="40"/>
      <c r="R15" s="40"/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55</v>
      </c>
      <c r="B17" s="27" t="s">
        <v>56</v>
      </c>
      <c r="C17" s="28"/>
      <c r="D17" s="40"/>
      <c r="E17" s="40"/>
      <c r="F17" s="35" t="s">
        <v>20</v>
      </c>
      <c r="G17" s="35" t="s">
        <v>20</v>
      </c>
      <c r="H17" s="40"/>
      <c r="I17" s="40"/>
      <c r="J17" s="40"/>
      <c r="K17" s="40"/>
      <c r="L17" s="40"/>
      <c r="M17" s="35" t="s">
        <v>20</v>
      </c>
      <c r="N17" s="35" t="s">
        <v>20</v>
      </c>
      <c r="O17" s="40"/>
      <c r="P17" s="40"/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/>
      <c r="AD17" s="40"/>
      <c r="AE17" s="40"/>
      <c r="AF17" s="40"/>
      <c r="AG17" s="40"/>
      <c r="AH17" s="35" t="s">
        <v>20</v>
      </c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58</v>
      </c>
      <c r="B19" s="27" t="s">
        <v>59</v>
      </c>
      <c r="C19" s="28"/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/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7.5</v>
      </c>
      <c r="F21" s="49">
        <f t="shared" si="1"/>
        <v>0</v>
      </c>
      <c r="G21" s="49">
        <f t="shared" si="1"/>
        <v>0</v>
      </c>
      <c r="H21" s="49">
        <f t="shared" si="1"/>
        <v>0</v>
      </c>
      <c r="I21" s="49">
        <f t="shared" si="1"/>
        <v>7.5</v>
      </c>
      <c r="J21" s="49">
        <f t="shared" si="1"/>
        <v>7.5</v>
      </c>
      <c r="K21" s="49">
        <f t="shared" si="1"/>
        <v>6</v>
      </c>
      <c r="L21" s="49">
        <f t="shared" si="1"/>
        <v>7</v>
      </c>
      <c r="M21" s="49">
        <f t="shared" si="1"/>
        <v>0</v>
      </c>
      <c r="N21" s="49">
        <f t="shared" si="1"/>
        <v>0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8.5</v>
      </c>
      <c r="S21" s="49">
        <f t="shared" si="1"/>
        <v>7.5</v>
      </c>
      <c r="T21" s="49">
        <f t="shared" si="1"/>
        <v>0</v>
      </c>
      <c r="U21" s="49">
        <f t="shared" si="1"/>
        <v>0</v>
      </c>
      <c r="V21" s="49">
        <f t="shared" si="1"/>
        <v>7.5</v>
      </c>
      <c r="W21" s="49">
        <f t="shared" si="1"/>
        <v>8.5</v>
      </c>
      <c r="X21" s="49">
        <f t="shared" si="1"/>
        <v>7.5</v>
      </c>
      <c r="Y21" s="49">
        <f t="shared" si="1"/>
        <v>7.5</v>
      </c>
      <c r="Z21" s="49">
        <f t="shared" si="1"/>
        <v>3</v>
      </c>
      <c r="AA21" s="49">
        <f t="shared" si="1"/>
        <v>0</v>
      </c>
      <c r="AB21" s="49">
        <f t="shared" si="1"/>
        <v>0</v>
      </c>
      <c r="AC21" s="49">
        <f t="shared" si="1"/>
        <v>7.5</v>
      </c>
      <c r="AD21" s="49">
        <f t="shared" si="1"/>
        <v>8</v>
      </c>
      <c r="AE21" s="49">
        <f t="shared" si="1"/>
        <v>7.5</v>
      </c>
      <c r="AF21" s="49">
        <f t="shared" ref="AF21:AH21" si="2">SUM(AF8:AF20)</f>
        <v>7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153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>
        <f>7.5</f>
        <v>7.5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>
        <v>4.5</v>
      </c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4.5</v>
      </c>
      <c r="AJ23" s="55" t="s">
        <v>65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0</v>
      </c>
      <c r="G32" s="49">
        <f t="shared" si="5"/>
        <v>0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6</v>
      </c>
      <c r="L32" s="49">
        <f t="shared" si="5"/>
        <v>7</v>
      </c>
      <c r="M32" s="49">
        <f t="shared" si="5"/>
        <v>0</v>
      </c>
      <c r="N32" s="49">
        <f t="shared" si="5"/>
        <v>0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8.5</v>
      </c>
      <c r="S32" s="49">
        <f t="shared" si="5"/>
        <v>7.5</v>
      </c>
      <c r="T32" s="49">
        <f t="shared" si="5"/>
        <v>0</v>
      </c>
      <c r="U32" s="49">
        <f t="shared" si="5"/>
        <v>0</v>
      </c>
      <c r="V32" s="49">
        <f t="shared" si="5"/>
        <v>7.5</v>
      </c>
      <c r="W32" s="49">
        <f t="shared" si="5"/>
        <v>8.5</v>
      </c>
      <c r="X32" s="49">
        <f t="shared" si="5"/>
        <v>7.5</v>
      </c>
      <c r="Y32" s="49">
        <f t="shared" si="5"/>
        <v>7.5</v>
      </c>
      <c r="Z32" s="49">
        <f t="shared" si="5"/>
        <v>7.5</v>
      </c>
      <c r="AA32" s="49">
        <f t="shared" si="5"/>
        <v>0</v>
      </c>
      <c r="AB32" s="49">
        <f t="shared" si="5"/>
        <v>0</v>
      </c>
      <c r="AC32" s="49">
        <f t="shared" si="5"/>
        <v>7.5</v>
      </c>
      <c r="AD32" s="49">
        <f t="shared" si="5"/>
        <v>8</v>
      </c>
      <c r="AE32" s="49">
        <f t="shared" si="5"/>
        <v>7.5</v>
      </c>
      <c r="AF32" s="49">
        <f t="shared" ref="AF32:AH32" si="6">SUM(AF21:AF31)</f>
        <v>7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165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29</f>
        <v>29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29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2019-07-02T16:10:03Z</cp:lastPrinted>
  <dcterms:created xsi:type="dcterms:W3CDTF">1998-07-03T22:57:08Z</dcterms:created>
  <dcterms:modified xsi:type="dcterms:W3CDTF">2019-09-03T17:55:20Z</dcterms:modified>
</cp:coreProperties>
</file>