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37F77834-414F-4A45-A0F0-E7BF23540FB9}" xr6:coauthVersionLast="45" xr6:coauthVersionMax="45" xr10:uidLastSave="{00000000-0000-0000-0000-000000000000}"/>
  <bookViews>
    <workbookView xWindow="-577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AH23" i="1"/>
  <c r="AH33" i="1"/>
  <c r="AG23" i="1"/>
  <c r="AG33" i="1"/>
  <c r="AF23" i="1"/>
  <c r="AF33" i="1"/>
  <c r="AE23" i="1"/>
  <c r="AE33" i="1"/>
  <c r="AD23" i="1"/>
  <c r="AD33" i="1"/>
  <c r="AC23" i="1"/>
  <c r="AC33" i="1"/>
  <c r="AB23" i="1"/>
  <c r="AB33" i="1"/>
  <c r="AA23" i="1"/>
  <c r="AA33" i="1"/>
  <c r="Z23" i="1"/>
  <c r="Z33" i="1"/>
  <c r="Y23" i="1"/>
  <c r="Y33" i="1"/>
  <c r="X23" i="1"/>
  <c r="X33" i="1"/>
  <c r="W23" i="1"/>
  <c r="W33" i="1"/>
  <c r="V23" i="1"/>
  <c r="V33" i="1"/>
  <c r="U23" i="1"/>
  <c r="U33" i="1"/>
  <c r="T23" i="1"/>
  <c r="T33" i="1"/>
  <c r="S23" i="1"/>
  <c r="S33" i="1"/>
  <c r="R23" i="1"/>
  <c r="R33" i="1"/>
  <c r="Q23" i="1"/>
  <c r="Q33" i="1"/>
  <c r="P23" i="1"/>
  <c r="P33" i="1"/>
  <c r="O23" i="1"/>
  <c r="O33" i="1"/>
  <c r="N23" i="1"/>
  <c r="N33" i="1"/>
  <c r="M23" i="1"/>
  <c r="M33" i="1"/>
  <c r="L23" i="1"/>
  <c r="L33" i="1"/>
  <c r="K23" i="1"/>
  <c r="K33" i="1"/>
  <c r="J23" i="1"/>
  <c r="J33" i="1"/>
  <c r="I23" i="1"/>
  <c r="I33" i="1"/>
  <c r="H23" i="1"/>
  <c r="H33" i="1"/>
  <c r="G23" i="1"/>
  <c r="G33" i="1"/>
  <c r="F23" i="1"/>
  <c r="F33" i="1"/>
  <c r="E23" i="1"/>
  <c r="E24" i="1"/>
  <c r="E33" i="1"/>
  <c r="D23" i="1"/>
  <c r="D33" i="1"/>
  <c r="AI31" i="1"/>
  <c r="AI24" i="1"/>
  <c r="AI35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/>
  <c r="AI33" i="1"/>
  <c r="AI37" i="1"/>
  <c r="AI41" i="1"/>
</calcChain>
</file>

<file path=xl/sharedStrings.xml><?xml version="1.0" encoding="utf-8"?>
<sst xmlns="http://schemas.openxmlformats.org/spreadsheetml/2006/main" count="232" uniqueCount="68">
  <si>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</si>
  <si>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</si>
  <si>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</si>
  <si>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</si>
  <si>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</si>
  <si>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</si>
  <si>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</si>
  <si>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</si>
  <si>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</si>
  <si>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</si>
  <si>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</si>
  <si>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</si>
  <si>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</si>
  <si>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</si>
  <si>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</si>
  <si>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</si>
  <si>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</si>
  <si>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</si>
  <si>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</si>
  <si>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</si>
  <si>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</si>
  <si>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</si>
  <si>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</si>
  <si>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</si>
  <si>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</si>
  <si>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</si>
  <si>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</si>
  <si>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</si>
  <si>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</si>
  <si>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</si>
  <si>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</si>
  <si>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</si>
  <si>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</si>
  <si>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</si>
  <si>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</si>
  <si>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</si>
  <si>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</si>
  <si>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</si>
  <si>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</si>
  <si>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</si>
  <si>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</si>
  <si>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</si>
  <si>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</si>
  <si>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</si>
  <si>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</si>
  <si>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</si>
  <si>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</si>
  <si>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</si>
  <si>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</si>
  <si>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</si>
  <si>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</si>
  <si>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</si>
  <si>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</si>
  <si>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</si>
  <si>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WD</t>
  </si>
  <si>
    <t>1709</t>
  </si>
  <si>
    <t>Hunter - CC</t>
  </si>
  <si>
    <t>1503</t>
  </si>
  <si>
    <t>Port Royal 6B - CLT</t>
  </si>
  <si>
    <t>1715</t>
  </si>
  <si>
    <t>Fraser Mills</t>
  </si>
  <si>
    <t>CA</t>
  </si>
  <si>
    <t>Calgary</t>
  </si>
  <si>
    <t>September 2019</t>
  </si>
  <si>
    <t>1712</t>
  </si>
  <si>
    <t>Hawksley Amenity</t>
  </si>
  <si>
    <t>Tender Reissue</t>
  </si>
  <si>
    <t>RFI conc + steel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</si>
</sst>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S21" sqref="AS21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1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3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3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3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3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57</v>
      </c>
      <c r="B8" s="56" t="s">
        <v>56</v>
      </c>
      <c r="C8" s="77" t="s">
        <v>54</v>
      </c>
      <c r="D8" s="60" t="s">
        <v>20</v>
      </c>
      <c r="E8" s="60"/>
      <c r="F8" s="60">
        <v>1</v>
      </c>
      <c r="G8" s="60">
        <v>3.5</v>
      </c>
      <c r="H8" s="60">
        <v>2</v>
      </c>
      <c r="I8" s="60"/>
      <c r="J8" s="60" t="s">
        <v>20</v>
      </c>
      <c r="K8" s="60" t="s">
        <v>20</v>
      </c>
      <c r="L8" s="60">
        <v>1</v>
      </c>
      <c r="M8" s="60">
        <v>7</v>
      </c>
      <c r="N8" s="60">
        <v>7</v>
      </c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>
        <v>2</v>
      </c>
      <c r="AA8" s="60"/>
      <c r="AB8" s="60"/>
      <c r="AC8" s="60"/>
      <c r="AD8" s="60"/>
      <c r="AE8" s="60" t="s">
        <v>20</v>
      </c>
      <c r="AF8" s="60" t="s">
        <v>20</v>
      </c>
      <c r="AG8" s="60">
        <v>6.5</v>
      </c>
      <c r="AH8" s="60"/>
      <c r="AI8" s="61">
        <f t="shared" ref="AI8:AI22" si="0">SUM(D8:AH8)</f>
        <v>30</v>
      </c>
      <c r="AJ8" s="47" t="s">
        <v>67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53</v>
      </c>
      <c r="B10" s="56" t="s">
        <v>62</v>
      </c>
      <c r="C10" s="77" t="s">
        <v>61</v>
      </c>
      <c r="D10" s="60" t="s">
        <v>20</v>
      </c>
      <c r="E10" s="60"/>
      <c r="F10" s="60"/>
      <c r="G10" s="60">
        <v>1</v>
      </c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si="0"/>
        <v>1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76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55</v>
      </c>
      <c r="B12" s="56" t="s">
        <v>58</v>
      </c>
      <c r="C12" s="77" t="s">
        <v>54</v>
      </c>
      <c r="D12" s="60" t="s">
        <v>20</v>
      </c>
      <c r="E12" s="60"/>
      <c r="F12" s="60"/>
      <c r="G12" s="60"/>
      <c r="H12" s="60">
        <v>2</v>
      </c>
      <c r="I12" s="60">
        <v>3.5</v>
      </c>
      <c r="J12" s="60" t="s">
        <v>20</v>
      </c>
      <c r="K12" s="60" t="s">
        <v>20</v>
      </c>
      <c r="L12" s="60">
        <v>1</v>
      </c>
      <c r="M12" s="60"/>
      <c r="N12" s="60"/>
      <c r="O12" s="60">
        <v>3.5</v>
      </c>
      <c r="P12" s="60">
        <v>7</v>
      </c>
      <c r="Q12" s="60" t="s">
        <v>20</v>
      </c>
      <c r="R12" s="60" t="s">
        <v>20</v>
      </c>
      <c r="S12" s="60">
        <v>6</v>
      </c>
      <c r="T12" s="60">
        <v>6</v>
      </c>
      <c r="U12" s="60">
        <v>6</v>
      </c>
      <c r="V12" s="60">
        <v>6</v>
      </c>
      <c r="W12" s="60">
        <v>3</v>
      </c>
      <c r="X12" s="60" t="s">
        <v>20</v>
      </c>
      <c r="Y12" s="60" t="s">
        <v>20</v>
      </c>
      <c r="Z12" s="60">
        <v>2</v>
      </c>
      <c r="AA12" s="60">
        <v>3</v>
      </c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49</v>
      </c>
      <c r="AJ12" s="47" t="s">
        <v>66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59</v>
      </c>
      <c r="B14" s="56" t="s">
        <v>60</v>
      </c>
      <c r="C14" s="77" t="s">
        <v>31</v>
      </c>
      <c r="D14" s="60" t="s">
        <v>20</v>
      </c>
      <c r="E14" s="60"/>
      <c r="F14" s="60">
        <v>1</v>
      </c>
      <c r="G14" s="60"/>
      <c r="H14" s="60">
        <v>1</v>
      </c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>
        <v>2.5</v>
      </c>
      <c r="X14" s="60" t="s">
        <v>20</v>
      </c>
      <c r="Y14" s="60" t="s">
        <v>20</v>
      </c>
      <c r="Z14" s="60">
        <v>2</v>
      </c>
      <c r="AA14" s="60">
        <v>3</v>
      </c>
      <c r="AB14" s="60">
        <v>3</v>
      </c>
      <c r="AC14" s="60">
        <v>3</v>
      </c>
      <c r="AD14" s="60"/>
      <c r="AE14" s="60" t="s">
        <v>20</v>
      </c>
      <c r="AF14" s="60" t="s">
        <v>20</v>
      </c>
      <c r="AG14" s="60"/>
      <c r="AH14" s="60"/>
      <c r="AI14" s="61">
        <f t="shared" si="0"/>
        <v>15.5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64</v>
      </c>
      <c r="B16" s="45" t="s">
        <v>65</v>
      </c>
      <c r="C16" s="46" t="s">
        <v>31</v>
      </c>
      <c r="D16" s="60" t="s">
        <v>20</v>
      </c>
      <c r="E16" s="60"/>
      <c r="F16" s="60"/>
      <c r="G16" s="60">
        <v>0.5</v>
      </c>
      <c r="H16" s="60"/>
      <c r="I16" s="60">
        <v>2</v>
      </c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>
        <v>3</v>
      </c>
      <c r="AC16" s="60">
        <v>3</v>
      </c>
      <c r="AD16" s="60"/>
      <c r="AE16" s="60" t="s">
        <v>20</v>
      </c>
      <c r="AF16" s="60" t="s">
        <v>20</v>
      </c>
      <c r="AG16" s="60"/>
      <c r="AH16" s="60"/>
      <c r="AI16" s="61">
        <f t="shared" si="0"/>
        <v>8.5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4"/>
      <c r="B17" s="40"/>
      <c r="C17" s="41"/>
      <c r="D17" s="60" t="s">
        <v>20</v>
      </c>
      <c r="E17" s="62"/>
      <c r="F17" s="62"/>
      <c r="G17" s="62"/>
      <c r="H17" s="62"/>
      <c r="I17" s="62"/>
      <c r="J17" s="60" t="s">
        <v>20</v>
      </c>
      <c r="K17" s="60" t="s">
        <v>20</v>
      </c>
      <c r="L17" s="62"/>
      <c r="M17" s="62"/>
      <c r="N17" s="62"/>
      <c r="O17" s="62"/>
      <c r="P17" s="62"/>
      <c r="Q17" s="60" t="s">
        <v>20</v>
      </c>
      <c r="R17" s="60" t="s">
        <v>20</v>
      </c>
      <c r="S17" s="62"/>
      <c r="T17" s="62"/>
      <c r="U17" s="62"/>
      <c r="V17" s="62"/>
      <c r="W17" s="62"/>
      <c r="X17" s="60" t="s">
        <v>20</v>
      </c>
      <c r="Y17" s="60" t="s">
        <v>20</v>
      </c>
      <c r="Z17" s="62"/>
      <c r="AA17" s="62"/>
      <c r="AB17" s="62"/>
      <c r="AC17" s="62"/>
      <c r="AD17" s="62"/>
      <c r="AE17" s="60" t="s">
        <v>20</v>
      </c>
      <c r="AF17" s="60" t="s">
        <v>20</v>
      </c>
      <c r="AG17" s="62"/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/>
      <c r="AC18" s="60"/>
      <c r="AD18" s="60"/>
      <c r="AE18" s="60" t="s">
        <v>20</v>
      </c>
      <c r="AF18" s="60" t="s">
        <v>20</v>
      </c>
      <c r="AG18" s="60"/>
      <c r="AH18" s="60"/>
      <c r="AI18" s="61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4"/>
      <c r="B19" s="40"/>
      <c r="C19" s="41"/>
      <c r="D19" s="60" t="s">
        <v>20</v>
      </c>
      <c r="E19" s="62"/>
      <c r="F19" s="62"/>
      <c r="G19" s="62"/>
      <c r="H19" s="62"/>
      <c r="I19" s="62"/>
      <c r="J19" s="60" t="s">
        <v>20</v>
      </c>
      <c r="K19" s="60" t="s">
        <v>20</v>
      </c>
      <c r="L19" s="62"/>
      <c r="M19" s="62"/>
      <c r="N19" s="62"/>
      <c r="O19" s="62"/>
      <c r="P19" s="62"/>
      <c r="Q19" s="60" t="s">
        <v>20</v>
      </c>
      <c r="R19" s="60" t="s">
        <v>20</v>
      </c>
      <c r="S19" s="62"/>
      <c r="T19" s="62"/>
      <c r="U19" s="62"/>
      <c r="V19" s="62"/>
      <c r="W19" s="62"/>
      <c r="X19" s="60" t="s">
        <v>20</v>
      </c>
      <c r="Y19" s="60" t="s">
        <v>20</v>
      </c>
      <c r="Z19" s="62"/>
      <c r="AA19" s="62"/>
      <c r="AB19" s="62"/>
      <c r="AC19" s="62"/>
      <c r="AD19" s="62"/>
      <c r="AE19" s="60" t="s">
        <v>20</v>
      </c>
      <c r="AF19" s="60" t="s">
        <v>20</v>
      </c>
      <c r="AG19" s="62"/>
      <c r="AH19" s="62"/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 t="s">
        <v>20</v>
      </c>
      <c r="E20" s="60"/>
      <c r="F20" s="60"/>
      <c r="G20" s="60"/>
      <c r="H20" s="60"/>
      <c r="I20" s="60"/>
      <c r="J20" s="60" t="s">
        <v>20</v>
      </c>
      <c r="K20" s="60" t="s">
        <v>20</v>
      </c>
      <c r="L20" s="60"/>
      <c r="M20" s="60"/>
      <c r="N20" s="60"/>
      <c r="O20" s="60"/>
      <c r="P20" s="60"/>
      <c r="Q20" s="60" t="s">
        <v>20</v>
      </c>
      <c r="R20" s="60" t="s">
        <v>20</v>
      </c>
      <c r="S20" s="60"/>
      <c r="T20" s="60"/>
      <c r="U20" s="60"/>
      <c r="V20" s="60"/>
      <c r="W20" s="60"/>
      <c r="X20" s="60" t="s">
        <v>20</v>
      </c>
      <c r="Y20" s="60" t="s">
        <v>20</v>
      </c>
      <c r="Z20" s="60"/>
      <c r="AA20" s="60"/>
      <c r="AB20" s="60"/>
      <c r="AC20" s="60"/>
      <c r="AD20" s="60"/>
      <c r="AE20" s="60" t="s">
        <v>20</v>
      </c>
      <c r="AF20" s="60" t="s">
        <v>20</v>
      </c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0" t="s">
        <v>20</v>
      </c>
      <c r="E21" s="62"/>
      <c r="F21" s="62"/>
      <c r="G21" s="62"/>
      <c r="H21" s="62"/>
      <c r="I21" s="62"/>
      <c r="J21" s="60" t="s">
        <v>20</v>
      </c>
      <c r="K21" s="60" t="s">
        <v>20</v>
      </c>
      <c r="L21" s="62"/>
      <c r="M21" s="62"/>
      <c r="N21" s="62"/>
      <c r="O21" s="62"/>
      <c r="P21" s="62"/>
      <c r="Q21" s="60" t="s">
        <v>20</v>
      </c>
      <c r="R21" s="60" t="s">
        <v>20</v>
      </c>
      <c r="S21" s="62"/>
      <c r="T21" s="62"/>
      <c r="U21" s="62"/>
      <c r="V21" s="62"/>
      <c r="W21" s="62"/>
      <c r="X21" s="60" t="s">
        <v>20</v>
      </c>
      <c r="Y21" s="60" t="s">
        <v>20</v>
      </c>
      <c r="Z21" s="62"/>
      <c r="AA21" s="62"/>
      <c r="AB21" s="62"/>
      <c r="AC21" s="62"/>
      <c r="AD21" s="62"/>
      <c r="AE21" s="60" t="s">
        <v>20</v>
      </c>
      <c r="AF21" s="60" t="s">
        <v>20</v>
      </c>
      <c r="AG21" s="62"/>
      <c r="AH21" s="62"/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 t="s">
        <v>20</v>
      </c>
      <c r="E22" s="60"/>
      <c r="F22" s="60"/>
      <c r="G22" s="60"/>
      <c r="H22" s="60"/>
      <c r="I22" s="60"/>
      <c r="J22" s="60" t="s">
        <v>20</v>
      </c>
      <c r="K22" s="60" t="s">
        <v>20</v>
      </c>
      <c r="L22" s="60"/>
      <c r="M22" s="60"/>
      <c r="N22" s="60"/>
      <c r="O22" s="60"/>
      <c r="P22" s="60"/>
      <c r="Q22" s="60" t="s">
        <v>20</v>
      </c>
      <c r="R22" s="60" t="s">
        <v>20</v>
      </c>
      <c r="S22" s="60"/>
      <c r="T22" s="60"/>
      <c r="U22" s="60"/>
      <c r="V22" s="60"/>
      <c r="W22" s="60"/>
      <c r="X22" s="60" t="s">
        <v>20</v>
      </c>
      <c r="Y22" s="60" t="s">
        <v>20</v>
      </c>
      <c r="Z22" s="60"/>
      <c r="AA22" s="60"/>
      <c r="AB22" s="60"/>
      <c r="AC22" s="60"/>
      <c r="AD22" s="60"/>
      <c r="AE22" s="60" t="s">
        <v>20</v>
      </c>
      <c r="AF22" s="60" t="s">
        <v>20</v>
      </c>
      <c r="AG22" s="60"/>
      <c r="AH22" s="60"/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3">
        <f t="shared" ref="D23:AE23" si="1">SUM(D8:D22)</f>
        <v>0</v>
      </c>
      <c r="E23" s="63">
        <f t="shared" si="1"/>
        <v>0</v>
      </c>
      <c r="F23" s="63">
        <f t="shared" si="1"/>
        <v>2</v>
      </c>
      <c r="G23" s="63">
        <f t="shared" si="1"/>
        <v>5</v>
      </c>
      <c r="H23" s="63">
        <f t="shared" si="1"/>
        <v>5</v>
      </c>
      <c r="I23" s="63">
        <f t="shared" si="1"/>
        <v>5.5</v>
      </c>
      <c r="J23" s="63">
        <f t="shared" si="1"/>
        <v>0</v>
      </c>
      <c r="K23" s="63">
        <f t="shared" si="1"/>
        <v>0</v>
      </c>
      <c r="L23" s="63">
        <f t="shared" si="1"/>
        <v>2</v>
      </c>
      <c r="M23" s="63">
        <f t="shared" si="1"/>
        <v>7</v>
      </c>
      <c r="N23" s="63">
        <f t="shared" si="1"/>
        <v>7</v>
      </c>
      <c r="O23" s="63">
        <f t="shared" si="1"/>
        <v>3.5</v>
      </c>
      <c r="P23" s="63">
        <f t="shared" si="1"/>
        <v>7</v>
      </c>
      <c r="Q23" s="63">
        <f t="shared" si="1"/>
        <v>0</v>
      </c>
      <c r="R23" s="63">
        <f t="shared" si="1"/>
        <v>0</v>
      </c>
      <c r="S23" s="63">
        <f t="shared" si="1"/>
        <v>6</v>
      </c>
      <c r="T23" s="63">
        <f t="shared" si="1"/>
        <v>6</v>
      </c>
      <c r="U23" s="63">
        <f t="shared" si="1"/>
        <v>6</v>
      </c>
      <c r="V23" s="63">
        <f t="shared" si="1"/>
        <v>6</v>
      </c>
      <c r="W23" s="63">
        <f t="shared" si="1"/>
        <v>5.5</v>
      </c>
      <c r="X23" s="63">
        <f t="shared" si="1"/>
        <v>0</v>
      </c>
      <c r="Y23" s="63">
        <f t="shared" si="1"/>
        <v>0</v>
      </c>
      <c r="Z23" s="63">
        <f t="shared" si="1"/>
        <v>6</v>
      </c>
      <c r="AA23" s="63">
        <f t="shared" si="1"/>
        <v>6</v>
      </c>
      <c r="AB23" s="63">
        <f t="shared" si="1"/>
        <v>6</v>
      </c>
      <c r="AC23" s="63">
        <f t="shared" si="1"/>
        <v>6</v>
      </c>
      <c r="AD23" s="63">
        <f t="shared" si="1"/>
        <v>0</v>
      </c>
      <c r="AE23" s="63">
        <f t="shared" si="1"/>
        <v>0</v>
      </c>
      <c r="AF23" s="63">
        <f t="shared" ref="AF23:AH23" si="2">SUM(AF8:AF22)</f>
        <v>0</v>
      </c>
      <c r="AG23" s="63">
        <f t="shared" si="2"/>
        <v>6.5</v>
      </c>
      <c r="AH23" s="63">
        <f t="shared" si="2"/>
        <v>0</v>
      </c>
      <c r="AI23" s="64">
        <f t="shared" ref="AI23" si="3">SUM(AI8:AI22)</f>
        <v>104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5"/>
      <c r="E24" s="65">
        <f>7.5</f>
        <v>7.5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7.5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5"/>
      <c r="E25" s="65"/>
      <c r="F25" s="65">
        <v>4</v>
      </c>
      <c r="G25" s="65">
        <v>2.5</v>
      </c>
      <c r="H25" s="65">
        <v>2.5</v>
      </c>
      <c r="I25" s="65">
        <v>2</v>
      </c>
      <c r="J25" s="65"/>
      <c r="K25" s="65"/>
      <c r="L25" s="65">
        <v>5.5</v>
      </c>
      <c r="M25" s="65">
        <v>0.5</v>
      </c>
      <c r="N25" s="65">
        <v>0.5</v>
      </c>
      <c r="O25" s="65">
        <v>4</v>
      </c>
      <c r="P25" s="65">
        <v>0.5</v>
      </c>
      <c r="Q25" s="65"/>
      <c r="R25" s="65"/>
      <c r="S25" s="65">
        <v>1.5</v>
      </c>
      <c r="T25" s="65">
        <v>1.5</v>
      </c>
      <c r="U25" s="65">
        <v>1.5</v>
      </c>
      <c r="V25" s="65">
        <v>1.5</v>
      </c>
      <c r="W25" s="65">
        <v>2</v>
      </c>
      <c r="X25" s="65"/>
      <c r="Y25" s="65"/>
      <c r="Z25" s="65">
        <v>1.5</v>
      </c>
      <c r="AA25" s="65">
        <v>1.5</v>
      </c>
      <c r="AB25" s="65">
        <v>1.5</v>
      </c>
      <c r="AC25" s="65">
        <v>1.5</v>
      </c>
      <c r="AD25" s="65"/>
      <c r="AE25" s="65"/>
      <c r="AF25" s="65"/>
      <c r="AG25" s="65">
        <v>1</v>
      </c>
      <c r="AH25" s="65"/>
      <c r="AI25" s="61">
        <f t="shared" si="4"/>
        <v>37</v>
      </c>
      <c r="AJ25" s="7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8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8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>
        <v>7.5</v>
      </c>
      <c r="AE30" s="65"/>
      <c r="AF30" s="65"/>
      <c r="AG30" s="65"/>
      <c r="AH30" s="65"/>
      <c r="AI30" s="61">
        <f t="shared" si="4"/>
        <v>7.5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 t="shared" si="4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3">
        <f t="shared" ref="D33:AE33" si="5">SUM(D23:D32)</f>
        <v>0</v>
      </c>
      <c r="E33" s="63">
        <f t="shared" si="5"/>
        <v>7.5</v>
      </c>
      <c r="F33" s="63">
        <f t="shared" si="5"/>
        <v>6</v>
      </c>
      <c r="G33" s="63">
        <f t="shared" si="5"/>
        <v>7.5</v>
      </c>
      <c r="H33" s="63">
        <f t="shared" si="5"/>
        <v>7.5</v>
      </c>
      <c r="I33" s="63">
        <f t="shared" si="5"/>
        <v>7.5</v>
      </c>
      <c r="J33" s="63">
        <f t="shared" si="5"/>
        <v>0</v>
      </c>
      <c r="K33" s="63">
        <f t="shared" si="5"/>
        <v>0</v>
      </c>
      <c r="L33" s="63">
        <f t="shared" si="5"/>
        <v>7.5</v>
      </c>
      <c r="M33" s="63">
        <f t="shared" si="5"/>
        <v>7.5</v>
      </c>
      <c r="N33" s="63">
        <f t="shared" si="5"/>
        <v>7.5</v>
      </c>
      <c r="O33" s="63">
        <f t="shared" si="5"/>
        <v>7.5</v>
      </c>
      <c r="P33" s="63">
        <f t="shared" si="5"/>
        <v>7.5</v>
      </c>
      <c r="Q33" s="63">
        <f t="shared" si="5"/>
        <v>0</v>
      </c>
      <c r="R33" s="63">
        <f t="shared" si="5"/>
        <v>0</v>
      </c>
      <c r="S33" s="63">
        <f t="shared" si="5"/>
        <v>7.5</v>
      </c>
      <c r="T33" s="63">
        <f t="shared" si="5"/>
        <v>7.5</v>
      </c>
      <c r="U33" s="63">
        <f t="shared" si="5"/>
        <v>7.5</v>
      </c>
      <c r="V33" s="63">
        <f t="shared" si="5"/>
        <v>7.5</v>
      </c>
      <c r="W33" s="63">
        <f t="shared" si="5"/>
        <v>7.5</v>
      </c>
      <c r="X33" s="63">
        <f t="shared" si="5"/>
        <v>0</v>
      </c>
      <c r="Y33" s="63">
        <f t="shared" si="5"/>
        <v>0</v>
      </c>
      <c r="Z33" s="63">
        <f t="shared" si="5"/>
        <v>7.5</v>
      </c>
      <c r="AA33" s="63">
        <f t="shared" si="5"/>
        <v>7.5</v>
      </c>
      <c r="AB33" s="63">
        <f t="shared" si="5"/>
        <v>7.5</v>
      </c>
      <c r="AC33" s="63">
        <f t="shared" si="5"/>
        <v>7.5</v>
      </c>
      <c r="AD33" s="63">
        <f t="shared" si="5"/>
        <v>7.5</v>
      </c>
      <c r="AE33" s="63">
        <f t="shared" si="5"/>
        <v>0</v>
      </c>
      <c r="AF33" s="63">
        <f t="shared" ref="AF33:AH33" si="6">SUM(AF23:AF32)</f>
        <v>0</v>
      </c>
      <c r="AG33" s="63">
        <f t="shared" si="6"/>
        <v>7.5</v>
      </c>
      <c r="AH33" s="63">
        <f t="shared" si="6"/>
        <v>0</v>
      </c>
      <c r="AI33" s="64">
        <f t="shared" ref="AI33" si="7">SUM(AI23:AI32)</f>
        <v>156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21</f>
        <v>21</v>
      </c>
      <c r="AH35" s="66"/>
      <c r="AI35" s="67">
        <f>7.5*AG35</f>
        <v>157.5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-1.5</v>
      </c>
      <c r="AJ37" s="75" t="s">
        <v>46</v>
      </c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24.5</f>
        <v>24.5</v>
      </c>
      <c r="AJ39" s="31"/>
    </row>
    <row r="40" spans="1:69" s="30" customFormat="1" ht="11.25" x14ac:dyDescent="0.2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5" thickBot="1" x14ac:dyDescent="0.25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23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2019-09-04T22:00:57Z</cp:lastPrinted>
  <dcterms:created xsi:type="dcterms:W3CDTF">1998-07-03T22:57:08Z</dcterms:created>
  <dcterms:modified xsi:type="dcterms:W3CDTF">2019-10-24T18:21:47Z</dcterms:modified>
</cp:coreProperties>
</file>