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 l="1"/>
  <c r="Q22" i="1"/>
  <c r="AH21" i="1"/>
  <c r="AH31" i="1" s="1"/>
  <c r="AG21" i="1"/>
  <c r="AG31" i="1" s="1"/>
  <c r="AF21" i="1"/>
  <c r="AF31" i="1" s="1"/>
  <c r="AD31" i="1"/>
  <c r="V31" i="1"/>
  <c r="R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6" i="1"/>
  <c r="AI15" i="1"/>
  <c r="AI14" i="1"/>
  <c r="AI13" i="1"/>
  <c r="AI12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<sst xmlns="http://schemas.openxmlformats.org/spreadsheetml/2006/main" count="201" uniqueCount="64">
  <si>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</si>
  <si>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</si>
  <si>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</si>
  <si>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</si>
  <si>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</si>
  <si>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</si>
  <si>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</si>
  <si>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</si>
  <si>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</si>
  <si>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</si>
  <si>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</si>
  <si>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</si>
  <si>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</si>
  <si>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</si>
  <si>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</si>
  <si>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</si>
  <si>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</si>
  <si>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</si>
  <si>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</si>
  <si>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</si>
  <si>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</si>
  <si>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</si>
  <si>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</si>
  <si>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</si>
  <si>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</si>
  <si>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</si>
  <si>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</si>
  <si>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</si>
  <si>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</si>
  <si>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</si>
  <si>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</si>
  <si>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</si>
  <si>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</si>
  <si>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</si>
  <si>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</si>
  <si>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</si>
  <si>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</si>
  <si>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</si>
  <si>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</si>
  <si>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</si>
  <si>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</si>
  <si>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</si>
  <si>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</si>
  <si>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</si>
  <si>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</si>
  <si>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</si>
  <si>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</si>
  <si>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</si>
  <si>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</si>
  <si>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</si>
  <si>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</si>
  <si>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</si>
  <si>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</si>
  <si>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</si>
  <si>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</si>
  <si>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</si>
  <si>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Value engineering</t>
  </si>
  <si>
    <t>Detail Library</t>
  </si>
  <si>
    <r>
      <rPr>
        <b/>
        <sz val="8"/>
        <rFont val="Arial"/>
        <family val="2"/>
      </rPr>
      <t>Developing Revit Template for current and future projects</t>
    </r>
    <r>
      <rPr>
        <sz val="8"/>
        <rFont val="Arial"/>
        <family val="2"/>
      </rPr>
      <t xml:space="preserve"> </t>
    </r>
  </si>
  <si>
    <t>October 2019</t>
  </si>
  <si>
    <t>FRR, Details Overall Plans, slab plans, updating floor plans (e.g. breakout rooms)</t>
  </si>
  <si>
    <t>Meeting with client and consultants (4.5hr);Cleanup, FRR,</t>
  </si>
  <si>
    <t>CD?</t>
  </si>
  <si>
    <t>Fixing guardrails/stairs for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</si>
</sst>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4" fillId="4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7" zoomScaleNormal="100" zoomScaleSheetLayoutView="100" workbookViewId="0">
      <selection activeCell="AH8" sqref="AH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9.42578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55</v>
      </c>
      <c r="C8" s="46" t="s">
        <v>52</v>
      </c>
      <c r="D8" s="60">
        <v>8.5</v>
      </c>
      <c r="E8" s="60">
        <v>7.5</v>
      </c>
      <c r="F8" s="60">
        <v>4</v>
      </c>
      <c r="G8" s="60">
        <v>7.5</v>
      </c>
      <c r="H8" s="60" t="s">
        <v>20</v>
      </c>
      <c r="I8" s="60" t="s">
        <v>20</v>
      </c>
      <c r="J8" s="60">
        <v>3</v>
      </c>
      <c r="K8" s="60">
        <v>10</v>
      </c>
      <c r="L8" s="60">
        <v>5</v>
      </c>
      <c r="M8" s="60">
        <v>7.5</v>
      </c>
      <c r="N8" s="60">
        <v>7.5</v>
      </c>
      <c r="O8" s="60" t="s">
        <v>20</v>
      </c>
      <c r="P8" s="60" t="s">
        <v>20</v>
      </c>
      <c r="Q8" s="60"/>
      <c r="R8" s="60"/>
      <c r="S8" s="60"/>
      <c r="T8" s="60"/>
      <c r="U8" s="60"/>
      <c r="V8" s="60" t="s">
        <v>20</v>
      </c>
      <c r="W8" s="60" t="s">
        <v>20</v>
      </c>
      <c r="X8" s="60"/>
      <c r="Y8" s="60"/>
      <c r="Z8" s="60">
        <v>7.5</v>
      </c>
      <c r="AA8" s="60">
        <v>3.5</v>
      </c>
      <c r="AB8" s="60">
        <v>7.5</v>
      </c>
      <c r="AC8" s="60" t="s">
        <v>20</v>
      </c>
      <c r="AD8" s="60" t="s">
        <v>20</v>
      </c>
      <c r="AE8" s="60">
        <v>7.5</v>
      </c>
      <c r="AF8" s="60">
        <v>7</v>
      </c>
      <c r="AG8" s="60">
        <v>7.5</v>
      </c>
      <c r="AH8" s="60">
        <v>5.5</v>
      </c>
      <c r="AI8" s="62">
        <f>SUM(D8:AH8)</f>
        <v>106.5</v>
      </c>
      <c r="AJ8" s="47" t="s">
        <v>60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3"/>
      <c r="H9" s="60" t="s">
        <v>20</v>
      </c>
      <c r="I9" s="60" t="s">
        <v>20</v>
      </c>
      <c r="J9" s="63"/>
      <c r="K9" s="63"/>
      <c r="L9" s="63"/>
      <c r="M9" s="63"/>
      <c r="N9" s="63"/>
      <c r="O9" s="60" t="s">
        <v>20</v>
      </c>
      <c r="P9" s="60" t="s">
        <v>20</v>
      </c>
      <c r="Q9" s="63"/>
      <c r="R9" s="63"/>
      <c r="S9" s="63"/>
      <c r="T9" s="63"/>
      <c r="U9" s="63"/>
      <c r="V9" s="60" t="s">
        <v>20</v>
      </c>
      <c r="W9" s="60" t="s">
        <v>20</v>
      </c>
      <c r="X9" s="63"/>
      <c r="Y9" s="63"/>
      <c r="Z9" s="63"/>
      <c r="AA9" s="63"/>
      <c r="AB9" s="63"/>
      <c r="AC9" s="60" t="s">
        <v>20</v>
      </c>
      <c r="AD9" s="60" t="s">
        <v>20</v>
      </c>
      <c r="AE9" s="63"/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54</v>
      </c>
      <c r="C10" s="46" t="s">
        <v>42</v>
      </c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2">
        <f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3"/>
      <c r="H11" s="60" t="s">
        <v>20</v>
      </c>
      <c r="I11" s="60" t="s">
        <v>20</v>
      </c>
      <c r="J11" s="63"/>
      <c r="K11" s="63"/>
      <c r="L11" s="63"/>
      <c r="M11" s="63"/>
      <c r="N11" s="63"/>
      <c r="O11" s="60" t="s">
        <v>20</v>
      </c>
      <c r="P11" s="60" t="s">
        <v>20</v>
      </c>
      <c r="Q11" s="63"/>
      <c r="R11" s="63"/>
      <c r="S11" s="63"/>
      <c r="T11" s="63"/>
      <c r="U11" s="63"/>
      <c r="V11" s="60" t="s">
        <v>20</v>
      </c>
      <c r="W11" s="60" t="s">
        <v>20</v>
      </c>
      <c r="X11" s="63"/>
      <c r="Y11" s="63"/>
      <c r="Z11" s="63"/>
      <c r="AA11" s="63"/>
      <c r="AB11" s="63"/>
      <c r="AC11" s="60" t="s">
        <v>20</v>
      </c>
      <c r="AD11" s="60" t="s">
        <v>20</v>
      </c>
      <c r="AE11" s="63"/>
      <c r="AF11" s="63"/>
      <c r="AG11" s="63"/>
      <c r="AH11" s="63"/>
      <c r="AI11" s="62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54</v>
      </c>
      <c r="C12" s="46" t="s">
        <v>52</v>
      </c>
      <c r="D12" s="60"/>
      <c r="E12" s="60"/>
      <c r="F12" s="60">
        <v>3.5</v>
      </c>
      <c r="G12" s="60"/>
      <c r="H12" s="60" t="s">
        <v>20</v>
      </c>
      <c r="I12" s="60" t="s">
        <v>20</v>
      </c>
      <c r="J12" s="60">
        <v>4.5</v>
      </c>
      <c r="K12" s="60">
        <v>0.5</v>
      </c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2">
        <f t="shared" ref="AI12:AI20" si="0">SUM(D12:AH12)</f>
        <v>8.5</v>
      </c>
      <c r="AJ12" s="47" t="s">
        <v>61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0" t="s">
        <v>20</v>
      </c>
      <c r="I13" s="60" t="s">
        <v>20</v>
      </c>
      <c r="J13" s="63"/>
      <c r="K13" s="63"/>
      <c r="L13" s="63"/>
      <c r="M13" s="63"/>
      <c r="N13" s="63"/>
      <c r="O13" s="60" t="s">
        <v>20</v>
      </c>
      <c r="P13" s="60" t="s">
        <v>20</v>
      </c>
      <c r="Q13" s="63"/>
      <c r="R13" s="63"/>
      <c r="S13" s="63"/>
      <c r="T13" s="63"/>
      <c r="U13" s="63"/>
      <c r="V13" s="60" t="s">
        <v>20</v>
      </c>
      <c r="W13" s="60" t="s">
        <v>20</v>
      </c>
      <c r="X13" s="63"/>
      <c r="Y13" s="63"/>
      <c r="Z13" s="63"/>
      <c r="AA13" s="63"/>
      <c r="AB13" s="63"/>
      <c r="AC13" s="60" t="s">
        <v>20</v>
      </c>
      <c r="AD13" s="60" t="s">
        <v>20</v>
      </c>
      <c r="AE13" s="63"/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51</v>
      </c>
      <c r="B14" s="45" t="s">
        <v>54</v>
      </c>
      <c r="C14" s="46" t="s">
        <v>62</v>
      </c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>
        <v>4.5</v>
      </c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2">
        <f t="shared" si="0"/>
        <v>4.5</v>
      </c>
      <c r="AJ14" s="47" t="s">
        <v>63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3"/>
      <c r="E15" s="63"/>
      <c r="F15" s="63"/>
      <c r="G15" s="63"/>
      <c r="H15" s="60" t="s">
        <v>20</v>
      </c>
      <c r="I15" s="60" t="s">
        <v>20</v>
      </c>
      <c r="J15" s="63"/>
      <c r="K15" s="63"/>
      <c r="L15" s="63"/>
      <c r="M15" s="63"/>
      <c r="N15" s="63"/>
      <c r="O15" s="60" t="s">
        <v>20</v>
      </c>
      <c r="P15" s="60" t="s">
        <v>20</v>
      </c>
      <c r="Q15" s="63"/>
      <c r="R15" s="63"/>
      <c r="S15" s="63"/>
      <c r="T15" s="63"/>
      <c r="U15" s="63"/>
      <c r="V15" s="60" t="s">
        <v>20</v>
      </c>
      <c r="W15" s="60" t="s">
        <v>20</v>
      </c>
      <c r="X15" s="63"/>
      <c r="Y15" s="63"/>
      <c r="Z15" s="63"/>
      <c r="AA15" s="63"/>
      <c r="AB15" s="63"/>
      <c r="AC15" s="60" t="s">
        <v>20</v>
      </c>
      <c r="AD15" s="60" t="s">
        <v>20</v>
      </c>
      <c r="AE15" s="63"/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3"/>
      <c r="H17" s="60" t="s">
        <v>20</v>
      </c>
      <c r="I17" s="60" t="s">
        <v>20</v>
      </c>
      <c r="J17" s="63"/>
      <c r="K17" s="63"/>
      <c r="L17" s="63"/>
      <c r="M17" s="63"/>
      <c r="N17" s="63"/>
      <c r="O17" s="60" t="s">
        <v>20</v>
      </c>
      <c r="P17" s="60" t="s">
        <v>20</v>
      </c>
      <c r="Q17" s="63"/>
      <c r="R17" s="63"/>
      <c r="S17" s="63"/>
      <c r="T17" s="63"/>
      <c r="U17" s="63"/>
      <c r="V17" s="60" t="s">
        <v>20</v>
      </c>
      <c r="W17" s="60" t="s">
        <v>20</v>
      </c>
      <c r="X17" s="63"/>
      <c r="Y17" s="63"/>
      <c r="Z17" s="63"/>
      <c r="AA17" s="63"/>
      <c r="AB17" s="63"/>
      <c r="AC17" s="60" t="s">
        <v>20</v>
      </c>
      <c r="AD17" s="60" t="s">
        <v>20</v>
      </c>
      <c r="AE17" s="63"/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/>
      <c r="H18" s="60" t="s">
        <v>20</v>
      </c>
      <c r="I18" s="60" t="s">
        <v>20</v>
      </c>
      <c r="J18" s="60"/>
      <c r="K18" s="60"/>
      <c r="L18" s="60"/>
      <c r="M18" s="60"/>
      <c r="N18" s="60"/>
      <c r="O18" s="60" t="s">
        <v>20</v>
      </c>
      <c r="P18" s="60" t="s">
        <v>20</v>
      </c>
      <c r="Q18" s="60"/>
      <c r="R18" s="60"/>
      <c r="S18" s="60"/>
      <c r="T18" s="60"/>
      <c r="U18" s="60"/>
      <c r="V18" s="60" t="s">
        <v>20</v>
      </c>
      <c r="W18" s="60" t="s">
        <v>20</v>
      </c>
      <c r="X18" s="60"/>
      <c r="Y18" s="60"/>
      <c r="Z18" s="60"/>
      <c r="AA18" s="60"/>
      <c r="AB18" s="60"/>
      <c r="AC18" s="60" t="s">
        <v>20</v>
      </c>
      <c r="AD18" s="60" t="s">
        <v>20</v>
      </c>
      <c r="AE18" s="60"/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3"/>
      <c r="H19" s="60" t="s">
        <v>20</v>
      </c>
      <c r="I19" s="61" t="s">
        <v>20</v>
      </c>
      <c r="J19" s="63"/>
      <c r="K19" s="63"/>
      <c r="L19" s="63"/>
      <c r="M19" s="63"/>
      <c r="N19" s="63"/>
      <c r="O19" s="60" t="s">
        <v>20</v>
      </c>
      <c r="P19" s="61" t="s">
        <v>20</v>
      </c>
      <c r="Q19" s="63"/>
      <c r="R19" s="63"/>
      <c r="S19" s="63"/>
      <c r="T19" s="63"/>
      <c r="U19" s="63"/>
      <c r="V19" s="60" t="s">
        <v>20</v>
      </c>
      <c r="W19" s="61" t="s">
        <v>20</v>
      </c>
      <c r="X19" s="63"/>
      <c r="Y19" s="63"/>
      <c r="Z19" s="63"/>
      <c r="AA19" s="63"/>
      <c r="AB19" s="63"/>
      <c r="AC19" s="60" t="s">
        <v>20</v>
      </c>
      <c r="AD19" s="61" t="s">
        <v>20</v>
      </c>
      <c r="AE19" s="63"/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/>
      <c r="H20" s="77" t="s">
        <v>20</v>
      </c>
      <c r="I20" s="78" t="s">
        <v>20</v>
      </c>
      <c r="J20" s="77"/>
      <c r="K20" s="77"/>
      <c r="L20" s="77"/>
      <c r="M20" s="77"/>
      <c r="N20" s="77"/>
      <c r="O20" s="77" t="s">
        <v>20</v>
      </c>
      <c r="P20" s="78" t="s">
        <v>20</v>
      </c>
      <c r="Q20" s="77"/>
      <c r="R20" s="77"/>
      <c r="S20" s="77"/>
      <c r="T20" s="77"/>
      <c r="U20" s="77"/>
      <c r="V20" s="77" t="s">
        <v>20</v>
      </c>
      <c r="W20" s="78" t="s">
        <v>20</v>
      </c>
      <c r="X20" s="77"/>
      <c r="Y20" s="77"/>
      <c r="Z20" s="77"/>
      <c r="AA20" s="77"/>
      <c r="AB20" s="77"/>
      <c r="AC20" s="77" t="s">
        <v>20</v>
      </c>
      <c r="AD20" s="78" t="s">
        <v>20</v>
      </c>
      <c r="AE20" s="77"/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8.5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0</v>
      </c>
      <c r="I21" s="64">
        <f t="shared" si="1"/>
        <v>0</v>
      </c>
      <c r="J21" s="64">
        <f t="shared" si="1"/>
        <v>7.5</v>
      </c>
      <c r="K21" s="64">
        <f t="shared" si="1"/>
        <v>10.5</v>
      </c>
      <c r="L21" s="64">
        <f t="shared" si="1"/>
        <v>5</v>
      </c>
      <c r="M21" s="64">
        <f t="shared" si="1"/>
        <v>7.5</v>
      </c>
      <c r="N21" s="64">
        <f t="shared" si="1"/>
        <v>7.5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7.5</v>
      </c>
      <c r="AA21" s="64">
        <f t="shared" si="1"/>
        <v>8</v>
      </c>
      <c r="AB21" s="64">
        <f t="shared" si="1"/>
        <v>7.5</v>
      </c>
      <c r="AC21" s="64">
        <f t="shared" si="1"/>
        <v>0</v>
      </c>
      <c r="AD21" s="64">
        <f t="shared" si="1"/>
        <v>0</v>
      </c>
      <c r="AE21" s="64">
        <f t="shared" si="1"/>
        <v>7.5</v>
      </c>
      <c r="AF21" s="64">
        <f t="shared" ref="AF21:AH21" si="2">SUM(AF8:AF20)</f>
        <v>7</v>
      </c>
      <c r="AG21" s="64">
        <f t="shared" si="2"/>
        <v>7.5</v>
      </c>
      <c r="AH21" s="64">
        <f t="shared" si="2"/>
        <v>5.5</v>
      </c>
      <c r="AI21" s="65">
        <f t="shared" ref="AI21" si="3">SUM(AI8:AI20)</f>
        <v>119.5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>
        <f>7.5</f>
        <v>7.5</v>
      </c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 t="shared" ref="AI23:AI25" si="4"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si="4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ref="AI27:AI30" si="5"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>
        <v>7.5</v>
      </c>
      <c r="S28" s="66">
        <v>7.5</v>
      </c>
      <c r="T28" s="66">
        <v>7.5</v>
      </c>
      <c r="U28" s="66">
        <v>7.5</v>
      </c>
      <c r="V28" s="66"/>
      <c r="W28" s="66"/>
      <c r="X28" s="66">
        <v>7.5</v>
      </c>
      <c r="Y28" s="66">
        <v>7.5</v>
      </c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 t="shared" si="5"/>
        <v>45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>
        <v>2</v>
      </c>
      <c r="AI29" s="62">
        <f t="shared" si="5"/>
        <v>2</v>
      </c>
      <c r="AJ29" s="49" t="s">
        <v>58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>
        <v>0.5</v>
      </c>
      <c r="AB30" s="66"/>
      <c r="AC30" s="66"/>
      <c r="AD30" s="66"/>
      <c r="AE30" s="66"/>
      <c r="AF30" s="66"/>
      <c r="AG30" s="66"/>
      <c r="AH30" s="66"/>
      <c r="AI30" s="62">
        <f t="shared" si="5"/>
        <v>0.5</v>
      </c>
      <c r="AJ30" s="82" t="s">
        <v>57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>SUM(D21:D30)</f>
        <v>8.5</v>
      </c>
      <c r="E31" s="64">
        <f>SUM(E21:E30)</f>
        <v>7.5</v>
      </c>
      <c r="F31" s="64">
        <f t="shared" ref="F31:I31" si="6">SUM(F21:F30)</f>
        <v>7.5</v>
      </c>
      <c r="G31" s="64">
        <f t="shared" si="6"/>
        <v>7.5</v>
      </c>
      <c r="H31" s="64">
        <f t="shared" si="6"/>
        <v>0</v>
      </c>
      <c r="I31" s="64">
        <f t="shared" si="6"/>
        <v>0</v>
      </c>
      <c r="J31" s="64">
        <f>SUM(J21:J30)</f>
        <v>7.5</v>
      </c>
      <c r="K31" s="64">
        <f>SUM(K21:K30)</f>
        <v>10.5</v>
      </c>
      <c r="L31" s="64">
        <f>SUM(L21:L30)</f>
        <v>5</v>
      </c>
      <c r="M31" s="64">
        <f>SUM(M21:M30)</f>
        <v>7.5</v>
      </c>
      <c r="N31" s="64">
        <f t="shared" ref="N31:P31" si="7">SUM(N21:N30)</f>
        <v>7.5</v>
      </c>
      <c r="O31" s="64">
        <f t="shared" si="7"/>
        <v>0</v>
      </c>
      <c r="P31" s="64">
        <f t="shared" si="7"/>
        <v>0</v>
      </c>
      <c r="Q31" s="64">
        <f>SUM(Q21:Q30)</f>
        <v>7.5</v>
      </c>
      <c r="R31" s="64">
        <f>SUM(R21:R30)</f>
        <v>7.5</v>
      </c>
      <c r="S31" s="64">
        <f>SUM(S21:S30)</f>
        <v>7.5</v>
      </c>
      <c r="T31" s="64">
        <f>SUM(T21:T30)</f>
        <v>7.5</v>
      </c>
      <c r="U31" s="64">
        <f t="shared" ref="U31:W31" si="8">SUM(U21:U30)</f>
        <v>7.5</v>
      </c>
      <c r="V31" s="64">
        <f t="shared" si="8"/>
        <v>0</v>
      </c>
      <c r="W31" s="64">
        <f t="shared" si="8"/>
        <v>0</v>
      </c>
      <c r="X31" s="64">
        <f>SUM(X21:X30)</f>
        <v>7.5</v>
      </c>
      <c r="Y31" s="64">
        <f>SUM(Y21:Y30)</f>
        <v>7.5</v>
      </c>
      <c r="Z31" s="64">
        <f>SUM(Z21:Z30)</f>
        <v>7.5</v>
      </c>
      <c r="AA31" s="64">
        <f>SUM(AA21:AA30)</f>
        <v>8.5</v>
      </c>
      <c r="AB31" s="64">
        <f t="shared" ref="AB31:AD31" si="9">SUM(AB21:AB30)</f>
        <v>7.5</v>
      </c>
      <c r="AC31" s="64">
        <f t="shared" si="9"/>
        <v>0</v>
      </c>
      <c r="AD31" s="64">
        <f t="shared" si="9"/>
        <v>0</v>
      </c>
      <c r="AE31" s="64">
        <f>SUM(AE21:AE30)</f>
        <v>7.5</v>
      </c>
      <c r="AF31" s="64">
        <f>SUM(AF21:AF30)</f>
        <v>7</v>
      </c>
      <c r="AG31" s="64">
        <f>SUM(AG21:AG30)</f>
        <v>7.5</v>
      </c>
      <c r="AH31" s="64">
        <f>SUM(AH21:AH30)</f>
        <v>7.5</v>
      </c>
      <c r="AI31" s="65">
        <f t="shared" ref="AI31" si="10">SUM(AI21:AI30)</f>
        <v>174.5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2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17</f>
        <v>17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2019-09-04T18:12:30Z</cp:lastPrinted>
  <dcterms:created xsi:type="dcterms:W3CDTF">1998-07-03T22:57:08Z</dcterms:created>
  <dcterms:modified xsi:type="dcterms:W3CDTF">2019-11-01T00:32:14Z</dcterms:modified>
</cp:coreProperties>
</file>