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48A8CC7C-92A5-4C06-B566-EAC6B6234578}" xr6:coauthVersionLast="45" xr6:coauthVersionMax="45" xr10:uidLastSave="{00000000-0000-0000-0000-000000000000}"/>
  <bookViews>
    <workbookView xWindow="0" yWindow="186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Q20" i="1"/>
  <c r="AH19" i="1"/>
  <c r="AH29" i="1" s="1"/>
  <c r="AG19" i="1"/>
  <c r="AG29" i="1" s="1"/>
  <c r="AF19" i="1"/>
  <c r="AF29" i="1" s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Q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<sst xmlns="http://schemas.openxmlformats.org/spreadsheetml/2006/main" count="183" uniqueCount="65">
  <si>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</si>
  <si>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</si>
  <si>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</si>
  <si>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</si>
  <si>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</si>
  <si>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</si>
  <si>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</si>
  <si>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</si>
  <si>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</si>
  <si>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</si>
  <si>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</si>
  <si>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</si>
  <si>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</si>
  <si>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</si>
  <si>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</si>
  <si>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</si>
  <si>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</si>
  <si>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</si>
  <si>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</si>
  <si>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</si>
  <si>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</si>
  <si>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</si>
  <si>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</si>
  <si>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</si>
  <si>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</si>
  <si>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</si>
  <si>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</si>
  <si>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</si>
  <si>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</si>
  <si>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</si>
  <si>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</si>
  <si>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</si>
  <si>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</si>
  <si>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</si>
  <si>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</si>
  <si>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</si>
  <si>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</si>
  <si>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</si>
  <si>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</si>
  <si>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</si>
  <si>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</si>
  <si>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</si>
  <si>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</si>
  <si>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</si>
  <si>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</si>
  <si>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</si>
  <si>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</si>
  <si>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</si>
  <si>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</si>
  <si>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</si>
  <si>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</si>
  <si>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</si>
  <si>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1503</t>
  </si>
  <si>
    <t>Intergulf Hunter St</t>
  </si>
  <si>
    <t>IFT</t>
  </si>
  <si>
    <t>1701</t>
  </si>
  <si>
    <t>Mosaic Emery Phase 1</t>
  </si>
  <si>
    <t>1110</t>
  </si>
  <si>
    <t>Multi Purpose Building</t>
  </si>
  <si>
    <t>1903</t>
  </si>
  <si>
    <t>Whistler Master Plan</t>
  </si>
  <si>
    <t>1712</t>
  </si>
  <si>
    <t>BPP Area 6 Lot 3</t>
  </si>
  <si>
    <t>October 2019</t>
  </si>
  <si>
    <t>OCT 4 - Fixed a computer, OCT 21 -  Went to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</si>
</sst>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H16" sqref="AH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26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31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/>
      <c r="D15" s="41">
        <v>7.5</v>
      </c>
      <c r="E15" s="41">
        <v>7.5</v>
      </c>
      <c r="F15" s="41">
        <v>7.5</v>
      </c>
      <c r="G15" s="41">
        <v>6.5</v>
      </c>
      <c r="H15" s="36" t="s">
        <v>20</v>
      </c>
      <c r="I15" s="36" t="s">
        <v>20</v>
      </c>
      <c r="J15" s="41">
        <v>7.5</v>
      </c>
      <c r="K15" s="41">
        <v>7.5</v>
      </c>
      <c r="L15" s="41">
        <v>7.5</v>
      </c>
      <c r="M15" s="41">
        <v>7.5</v>
      </c>
      <c r="N15" s="41">
        <v>7.5</v>
      </c>
      <c r="O15" s="36" t="s">
        <v>20</v>
      </c>
      <c r="P15" s="36" t="s">
        <v>20</v>
      </c>
      <c r="Q15" s="41"/>
      <c r="R15" s="41">
        <v>8</v>
      </c>
      <c r="S15" s="41">
        <v>8</v>
      </c>
      <c r="T15" s="41">
        <v>7.5</v>
      </c>
      <c r="U15" s="41">
        <v>7.5</v>
      </c>
      <c r="V15" s="36" t="s">
        <v>20</v>
      </c>
      <c r="W15" s="36" t="s">
        <v>20</v>
      </c>
      <c r="X15" s="41">
        <v>6.5</v>
      </c>
      <c r="Y15" s="41">
        <v>8</v>
      </c>
      <c r="Z15" s="41">
        <v>7.5</v>
      </c>
      <c r="AA15" s="41">
        <v>7.5</v>
      </c>
      <c r="AB15" s="41">
        <v>7.5</v>
      </c>
      <c r="AC15" s="36" t="s">
        <v>20</v>
      </c>
      <c r="AD15" s="36" t="s">
        <v>20</v>
      </c>
      <c r="AE15" s="41">
        <v>7.5</v>
      </c>
      <c r="AF15" s="41">
        <v>8</v>
      </c>
      <c r="AG15" s="41">
        <v>7.5</v>
      </c>
      <c r="AH15" s="41">
        <v>7.5</v>
      </c>
      <c r="AI15" s="37">
        <f t="shared" ref="AI15" si="2">SUM(D15:AH15)</f>
        <v>165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59</v>
      </c>
      <c r="B17" s="28" t="s">
        <v>60</v>
      </c>
      <c r="C17" s="29" t="s">
        <v>26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6.5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8</v>
      </c>
      <c r="S19" s="50">
        <f t="shared" si="3"/>
        <v>8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6.5</v>
      </c>
      <c r="Y19" s="50">
        <f t="shared" si="3"/>
        <v>8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8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165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>
        <f>7.5</f>
        <v>7.5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1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>
        <v>1</v>
      </c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</v>
      </c>
      <c r="AJ21" s="56" t="s">
        <v>64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7.5</v>
      </c>
      <c r="K29" s="50">
        <f t="shared" si="8"/>
        <v>7.5</v>
      </c>
      <c r="L29" s="50">
        <f t="shared" si="8"/>
        <v>7.5</v>
      </c>
      <c r="M29" s="50">
        <f t="shared" si="8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8</v>
      </c>
      <c r="S29" s="50">
        <f t="shared" si="9"/>
        <v>8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8</v>
      </c>
      <c r="Z29" s="50">
        <f t="shared" si="10"/>
        <v>7.5</v>
      </c>
      <c r="AA29" s="50">
        <f t="shared" si="10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8</v>
      </c>
      <c r="AG29" s="50">
        <f t="shared" si="11"/>
        <v>7.5</v>
      </c>
      <c r="AH29" s="50">
        <f t="shared" si="11"/>
        <v>7.5</v>
      </c>
      <c r="AI29" s="51">
        <f>SUM(AI19:AI28)</f>
        <v>174.5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5</f>
        <v>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7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2019-11-01T00:44:23Z</dcterms:modified>
</cp:coreProperties>
</file>