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FFBFEF19-F5DE-4FC0-A694-D8A34EDA4463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G32" i="1"/>
  <c r="AH21" i="1"/>
  <c r="AG21" i="1"/>
  <c r="AF21" i="1"/>
  <c r="AF32" i="1" s="1"/>
  <c r="AA32" i="1"/>
  <c r="Z32" i="1"/>
  <c r="X32" i="1"/>
  <c r="S32" i="1"/>
  <c r="H32" i="1"/>
  <c r="N22" i="1"/>
  <c r="AE21" i="1"/>
  <c r="AE32" i="1" s="1"/>
  <c r="AD21" i="1"/>
  <c r="AD32" i="1" s="1"/>
  <c r="AC21" i="1"/>
  <c r="AC32" i="1" s="1"/>
  <c r="AB21" i="1"/>
  <c r="AB32" i="1" s="1"/>
  <c r="AA21" i="1"/>
  <c r="Z21" i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<sst xmlns="http://schemas.openxmlformats.org/spreadsheetml/2006/main" count="232" uniqueCount="72">
  <si>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</si>
  <si>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</si>
  <si>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</si>
  <si>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</si>
  <si>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</si>
  <si>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</si>
  <si>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</si>
  <si>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</si>
  <si>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</si>
  <si>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</si>
  <si>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</si>
  <si>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</si>
  <si>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</si>
  <si>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</si>
  <si>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</si>
  <si>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</si>
  <si>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</si>
  <si>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</si>
  <si>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</si>
  <si>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</si>
  <si>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</si>
  <si>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</si>
  <si>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</si>
  <si>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</si>
  <si>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</si>
  <si>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</si>
  <si>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</si>
  <si>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</si>
  <si>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</si>
  <si>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</si>
  <si>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</si>
  <si>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</si>
  <si>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</si>
  <si>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</si>
  <si>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</si>
  <si>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</si>
  <si>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</si>
  <si>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</si>
  <si>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</si>
  <si>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</si>
  <si>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</si>
  <si>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</si>
  <si>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</si>
  <si>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</si>
  <si>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</si>
  <si>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</si>
  <si>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</si>
  <si>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</si>
  <si>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</si>
  <si>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</si>
  <si>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</si>
  <si>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</si>
  <si>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</si>
  <si>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</si>
  <si>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</si>
  <si>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</si>
  <si>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</si>
  <si>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</si>
  <si>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</si>
  <si>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</si>
  <si>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</si>
  <si>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</si>
  <si>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</si>
  <si>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</si>
  <si>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</si>
  <si>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</si>
  <si>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</si>
  <si>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</si>
  <si>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ext</t>
  </si>
  <si>
    <t>Maplewood Gardens Renderings</t>
  </si>
  <si>
    <t>Renderings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</si>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</sst>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60</v>
      </c>
      <c r="B10" s="45" t="s">
        <v>56</v>
      </c>
      <c r="C10" s="46" t="s">
        <v>26</v>
      </c>
      <c r="D10" s="57"/>
      <c r="E10" s="57" t="s">
        <v>20</v>
      </c>
      <c r="F10" s="57" t="s">
        <v>20</v>
      </c>
      <c r="G10" s="57">
        <v>0.5</v>
      </c>
      <c r="H10" s="57"/>
      <c r="I10" s="57"/>
      <c r="J10" s="57"/>
      <c r="K10" s="57"/>
      <c r="L10" s="57" t="s">
        <v>20</v>
      </c>
      <c r="M10" s="57" t="s">
        <v>20</v>
      </c>
      <c r="N10" s="57"/>
      <c r="O10" s="57">
        <v>0.5</v>
      </c>
      <c r="P10" s="57"/>
      <c r="Q10" s="57"/>
      <c r="R10" s="57"/>
      <c r="S10" s="57" t="s">
        <v>20</v>
      </c>
      <c r="T10" s="57" t="s">
        <v>20</v>
      </c>
      <c r="U10" s="57"/>
      <c r="V10" s="57">
        <v>1</v>
      </c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si="0"/>
        <v>2</v>
      </c>
      <c r="AJ10" s="47"/>
      <c r="AK10" s="76">
        <f t="shared" ref="AK10:AK31" si="1">AI10/AI$32</f>
        <v>1.2232415902140673E-2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/>
      <c r="B11" s="40"/>
      <c r="C11" s="41"/>
      <c r="D11" s="59"/>
      <c r="E11" s="57"/>
      <c r="F11" s="57"/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57</v>
      </c>
      <c r="B12" s="45" t="s">
        <v>58</v>
      </c>
      <c r="C12" s="46" t="s">
        <v>67</v>
      </c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/>
      <c r="B13" s="40"/>
      <c r="C13" s="41"/>
      <c r="D13" s="59"/>
      <c r="E13" s="57" t="s">
        <v>20</v>
      </c>
      <c r="F13" s="57" t="s">
        <v>20</v>
      </c>
      <c r="G13" s="59"/>
      <c r="H13" s="59"/>
      <c r="I13" s="59"/>
      <c r="J13" s="59"/>
      <c r="K13" s="59"/>
      <c r="L13" s="57" t="s">
        <v>20</v>
      </c>
      <c r="M13" s="57" t="s">
        <v>20</v>
      </c>
      <c r="N13" s="59"/>
      <c r="O13" s="59"/>
      <c r="P13" s="59"/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si="2"/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59</v>
      </c>
      <c r="B14" s="45" t="s">
        <v>62</v>
      </c>
      <c r="C14" s="46" t="s">
        <v>26</v>
      </c>
      <c r="D14" s="57"/>
      <c r="E14" s="57" t="s">
        <v>20</v>
      </c>
      <c r="F14" s="57" t="s">
        <v>20</v>
      </c>
      <c r="G14" s="57"/>
      <c r="H14" s="57"/>
      <c r="I14" s="57">
        <v>1.5</v>
      </c>
      <c r="J14" s="57"/>
      <c r="K14" s="57">
        <v>0.5</v>
      </c>
      <c r="L14" s="57" t="s">
        <v>20</v>
      </c>
      <c r="M14" s="57" t="s">
        <v>20</v>
      </c>
      <c r="N14" s="57"/>
      <c r="O14" s="57"/>
      <c r="P14" s="57"/>
      <c r="Q14" s="57">
        <v>2.5</v>
      </c>
      <c r="R14" s="57"/>
      <c r="S14" s="57" t="s">
        <v>20</v>
      </c>
      <c r="T14" s="57" t="s">
        <v>20</v>
      </c>
      <c r="U14" s="57"/>
      <c r="V14" s="57"/>
      <c r="W14" s="57"/>
      <c r="X14" s="57"/>
      <c r="Y14" s="57">
        <v>0.5</v>
      </c>
      <c r="Z14" s="57" t="s">
        <v>20</v>
      </c>
      <c r="AA14" s="57" t="s">
        <v>20</v>
      </c>
      <c r="AB14" s="57"/>
      <c r="AC14" s="57">
        <v>0.5</v>
      </c>
      <c r="AD14" s="57">
        <v>2</v>
      </c>
      <c r="AE14" s="57">
        <v>1.5</v>
      </c>
      <c r="AF14" s="57">
        <v>1.5</v>
      </c>
      <c r="AG14" s="57" t="s">
        <v>20</v>
      </c>
      <c r="AH14" s="57" t="s">
        <v>20</v>
      </c>
      <c r="AI14" s="58">
        <f t="shared" si="2"/>
        <v>10.5</v>
      </c>
      <c r="AJ14" s="47"/>
      <c r="AK14" s="76">
        <f t="shared" si="1"/>
        <v>6.4220183486238536E-2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63</v>
      </c>
      <c r="B15" s="40" t="s">
        <v>69</v>
      </c>
      <c r="C15" s="41" t="s">
        <v>68</v>
      </c>
      <c r="D15" s="59">
        <v>4</v>
      </c>
      <c r="E15" s="57" t="s">
        <v>20</v>
      </c>
      <c r="F15" s="57" t="s">
        <v>20</v>
      </c>
      <c r="G15" s="59"/>
      <c r="H15" s="59"/>
      <c r="I15" s="59"/>
      <c r="J15" s="59"/>
      <c r="K15" s="59"/>
      <c r="L15" s="57" t="s">
        <v>20</v>
      </c>
      <c r="M15" s="57" t="s">
        <v>20</v>
      </c>
      <c r="N15" s="59"/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2"/>
        <v>4</v>
      </c>
      <c r="AJ15" s="44" t="s">
        <v>70</v>
      </c>
      <c r="AK15" s="76">
        <f t="shared" si="1"/>
        <v>2.4464831804281346E-2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63</v>
      </c>
      <c r="B16" s="45" t="s">
        <v>64</v>
      </c>
      <c r="C16" s="46" t="s">
        <v>26</v>
      </c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>
        <v>2.5</v>
      </c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>
        <v>2.5</v>
      </c>
      <c r="Y16" s="57">
        <v>6.5</v>
      </c>
      <c r="Z16" s="57" t="s">
        <v>20</v>
      </c>
      <c r="AA16" s="57" t="s">
        <v>20</v>
      </c>
      <c r="AB16" s="57"/>
      <c r="AC16" s="57"/>
      <c r="AD16" s="57"/>
      <c r="AE16" s="57"/>
      <c r="AF16" s="57">
        <v>1</v>
      </c>
      <c r="AG16" s="57" t="s">
        <v>20</v>
      </c>
      <c r="AH16" s="57" t="s">
        <v>20</v>
      </c>
      <c r="AI16" s="58">
        <f t="shared" ref="AI16:AI17" si="3">SUM(D16:AH16)</f>
        <v>12.5</v>
      </c>
      <c r="AJ16" s="47"/>
      <c r="AK16" s="76">
        <f t="shared" si="1"/>
        <v>7.64525993883792E-2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3" t="s">
        <v>63</v>
      </c>
      <c r="B17" s="40"/>
      <c r="C17" s="41"/>
      <c r="D17" s="59"/>
      <c r="E17" s="57" t="s">
        <v>20</v>
      </c>
      <c r="F17" s="57" t="s">
        <v>20</v>
      </c>
      <c r="G17" s="59"/>
      <c r="H17" s="59"/>
      <c r="I17" s="59"/>
      <c r="J17" s="59"/>
      <c r="K17" s="59"/>
      <c r="L17" s="57" t="s">
        <v>20</v>
      </c>
      <c r="M17" s="57" t="s">
        <v>20</v>
      </c>
      <c r="N17" s="59"/>
      <c r="O17" s="59"/>
      <c r="P17" s="59"/>
      <c r="Q17" s="59"/>
      <c r="R17" s="59"/>
      <c r="S17" s="57" t="s">
        <v>20</v>
      </c>
      <c r="T17" s="57" t="s">
        <v>20</v>
      </c>
      <c r="U17" s="59"/>
      <c r="V17" s="59"/>
      <c r="W17" s="59"/>
      <c r="X17" s="59"/>
      <c r="Y17" s="59"/>
      <c r="Z17" s="57" t="s">
        <v>20</v>
      </c>
      <c r="AA17" s="57" t="s">
        <v>20</v>
      </c>
      <c r="AB17" s="59"/>
      <c r="AC17" s="59"/>
      <c r="AD17" s="59"/>
      <c r="AE17" s="59"/>
      <c r="AF17" s="59"/>
      <c r="AG17" s="57" t="s">
        <v>20</v>
      </c>
      <c r="AH17" s="57" t="s">
        <v>20</v>
      </c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si="2"/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3" t="s">
        <v>65</v>
      </c>
      <c r="B19" s="40" t="s">
        <v>66</v>
      </c>
      <c r="C19" s="41" t="s">
        <v>26</v>
      </c>
      <c r="D19" s="59"/>
      <c r="E19" s="57" t="s">
        <v>20</v>
      </c>
      <c r="F19" s="57" t="s">
        <v>20</v>
      </c>
      <c r="G19" s="59"/>
      <c r="H19" s="59"/>
      <c r="I19" s="59">
        <v>2</v>
      </c>
      <c r="J19" s="59">
        <v>3.5</v>
      </c>
      <c r="K19" s="59"/>
      <c r="L19" s="57" t="s">
        <v>20</v>
      </c>
      <c r="M19" s="57" t="s">
        <v>20</v>
      </c>
      <c r="N19" s="59"/>
      <c r="O19" s="59"/>
      <c r="P19" s="59">
        <v>4</v>
      </c>
      <c r="Q19" s="59">
        <v>2.5</v>
      </c>
      <c r="R19" s="59">
        <v>3.5</v>
      </c>
      <c r="S19" s="57" t="s">
        <v>20</v>
      </c>
      <c r="T19" s="57" t="s">
        <v>20</v>
      </c>
      <c r="U19" s="59">
        <v>7</v>
      </c>
      <c r="V19" s="59">
        <v>3.5</v>
      </c>
      <c r="W19" s="59">
        <v>7</v>
      </c>
      <c r="X19" s="59"/>
      <c r="Y19" s="59"/>
      <c r="Z19" s="57" t="s">
        <v>20</v>
      </c>
      <c r="AA19" s="57" t="s">
        <v>20</v>
      </c>
      <c r="AB19" s="59">
        <v>2</v>
      </c>
      <c r="AC19" s="59"/>
      <c r="AD19" s="59">
        <v>1</v>
      </c>
      <c r="AE19" s="59">
        <v>3</v>
      </c>
      <c r="AF19" s="59">
        <v>2.5</v>
      </c>
      <c r="AG19" s="57" t="s">
        <v>20</v>
      </c>
      <c r="AH19" s="57" t="s">
        <v>20</v>
      </c>
      <c r="AI19" s="58">
        <f t="shared" si="2"/>
        <v>41.5</v>
      </c>
      <c r="AJ19" s="44"/>
      <c r="AK19" s="76">
        <f t="shared" si="1"/>
        <v>0.25382262996941896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4">SUM(D8:D20)</f>
        <v>4</v>
      </c>
      <c r="E21" s="60">
        <f t="shared" si="4"/>
        <v>0</v>
      </c>
      <c r="F21" s="60">
        <f t="shared" si="4"/>
        <v>0</v>
      </c>
      <c r="G21" s="60">
        <f t="shared" si="4"/>
        <v>0.5</v>
      </c>
      <c r="H21" s="60">
        <f t="shared" si="4"/>
        <v>0</v>
      </c>
      <c r="I21" s="60">
        <f t="shared" si="4"/>
        <v>3.5</v>
      </c>
      <c r="J21" s="60">
        <f t="shared" si="4"/>
        <v>3.5</v>
      </c>
      <c r="K21" s="60">
        <f t="shared" si="4"/>
        <v>0.5</v>
      </c>
      <c r="L21" s="60">
        <f t="shared" si="4"/>
        <v>0</v>
      </c>
      <c r="M21" s="60">
        <f t="shared" si="4"/>
        <v>0</v>
      </c>
      <c r="N21" s="60">
        <f t="shared" si="4"/>
        <v>0</v>
      </c>
      <c r="O21" s="60">
        <f t="shared" si="4"/>
        <v>3</v>
      </c>
      <c r="P21" s="60">
        <f t="shared" si="4"/>
        <v>4</v>
      </c>
      <c r="Q21" s="60">
        <f t="shared" si="4"/>
        <v>5</v>
      </c>
      <c r="R21" s="60">
        <f t="shared" si="4"/>
        <v>3.5</v>
      </c>
      <c r="S21" s="60">
        <f t="shared" si="4"/>
        <v>0</v>
      </c>
      <c r="T21" s="60">
        <f t="shared" si="4"/>
        <v>0</v>
      </c>
      <c r="U21" s="60">
        <f t="shared" si="4"/>
        <v>7</v>
      </c>
      <c r="V21" s="60">
        <f t="shared" si="4"/>
        <v>4.5</v>
      </c>
      <c r="W21" s="60">
        <f t="shared" si="4"/>
        <v>7</v>
      </c>
      <c r="X21" s="60">
        <f t="shared" si="4"/>
        <v>2.5</v>
      </c>
      <c r="Y21" s="60">
        <f t="shared" si="4"/>
        <v>7</v>
      </c>
      <c r="Z21" s="60">
        <f t="shared" si="4"/>
        <v>0</v>
      </c>
      <c r="AA21" s="60">
        <f t="shared" si="4"/>
        <v>0</v>
      </c>
      <c r="AB21" s="60">
        <f t="shared" si="4"/>
        <v>2</v>
      </c>
      <c r="AC21" s="60">
        <f t="shared" si="4"/>
        <v>0.5</v>
      </c>
      <c r="AD21" s="60">
        <f t="shared" si="4"/>
        <v>3</v>
      </c>
      <c r="AE21" s="60">
        <f t="shared" si="4"/>
        <v>4.5</v>
      </c>
      <c r="AF21" s="60">
        <f t="shared" ref="AF21:AH21" si="5">SUM(AF8:AF20)</f>
        <v>5</v>
      </c>
      <c r="AG21" s="60">
        <f t="shared" si="5"/>
        <v>0</v>
      </c>
      <c r="AH21" s="60">
        <f t="shared" si="5"/>
        <v>0</v>
      </c>
      <c r="AI21" s="61">
        <f>SUM(AI8:AI20)</f>
        <v>70.5</v>
      </c>
      <c r="AJ21" s="49"/>
      <c r="AK21" s="76">
        <f t="shared" si="1"/>
        <v>0.43119266055045874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>
        <f>7.5</f>
        <v>7.5</v>
      </c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4.5871559633027525E-2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85" t="s">
        <v>14</v>
      </c>
      <c r="B23" s="86"/>
      <c r="C23" s="86"/>
      <c r="D23" s="81">
        <v>1.5</v>
      </c>
      <c r="E23" s="81"/>
      <c r="F23" s="81"/>
      <c r="G23" s="81">
        <v>7</v>
      </c>
      <c r="H23" s="81"/>
      <c r="I23" s="81">
        <v>2</v>
      </c>
      <c r="J23" s="81">
        <v>5</v>
      </c>
      <c r="K23" s="81">
        <v>3</v>
      </c>
      <c r="L23" s="81"/>
      <c r="M23" s="81"/>
      <c r="N23" s="81"/>
      <c r="O23" s="81">
        <v>1.5</v>
      </c>
      <c r="P23" s="81">
        <v>2</v>
      </c>
      <c r="Q23" s="81">
        <v>2.5</v>
      </c>
      <c r="R23" s="81">
        <v>1.5</v>
      </c>
      <c r="S23" s="81"/>
      <c r="T23" s="81"/>
      <c r="U23" s="81"/>
      <c r="V23" s="81">
        <v>2</v>
      </c>
      <c r="W23" s="81">
        <v>1</v>
      </c>
      <c r="X23" s="81">
        <v>1.5</v>
      </c>
      <c r="Y23" s="81">
        <v>1</v>
      </c>
      <c r="Z23" s="81"/>
      <c r="AA23" s="81"/>
      <c r="AB23" s="81">
        <v>1.5</v>
      </c>
      <c r="AC23" s="81">
        <v>5</v>
      </c>
      <c r="AD23" s="81"/>
      <c r="AE23" s="81">
        <v>3</v>
      </c>
      <c r="AF23" s="81">
        <v>1</v>
      </c>
      <c r="AG23" s="81"/>
      <c r="AH23" s="81"/>
      <c r="AI23" s="82">
        <f t="shared" si="6"/>
        <v>42</v>
      </c>
      <c r="AJ23" s="84"/>
      <c r="AK23" s="76">
        <f t="shared" si="1"/>
        <v>0.25688073394495414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2"/>
      <c r="E25" s="62"/>
      <c r="F25" s="62"/>
      <c r="G25" s="62"/>
      <c r="H25" s="62">
        <v>7.5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7.5</v>
      </c>
      <c r="AJ25" s="49"/>
      <c r="AK25" s="76">
        <f t="shared" si="1"/>
        <v>4.5871559633027525E-2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51</v>
      </c>
      <c r="B26" s="14"/>
      <c r="C26" s="14"/>
      <c r="D26" s="62"/>
      <c r="E26" s="62"/>
      <c r="F26" s="62"/>
      <c r="G26" s="62"/>
      <c r="H26" s="62"/>
      <c r="I26" s="62">
        <v>1</v>
      </c>
      <c r="J26" s="62"/>
      <c r="K26" s="62"/>
      <c r="L26" s="62"/>
      <c r="M26" s="62"/>
      <c r="N26" s="62"/>
      <c r="O26" s="62"/>
      <c r="P26" s="62">
        <v>1</v>
      </c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79" t="s">
        <v>47</v>
      </c>
      <c r="B29" s="80"/>
      <c r="C29" s="80"/>
      <c r="D29" s="81">
        <v>2</v>
      </c>
      <c r="E29" s="81"/>
      <c r="F29" s="81"/>
      <c r="G29" s="81"/>
      <c r="H29" s="81"/>
      <c r="I29" s="81"/>
      <c r="J29" s="81"/>
      <c r="K29" s="81">
        <v>3</v>
      </c>
      <c r="L29" s="81"/>
      <c r="M29" s="81"/>
      <c r="N29" s="81"/>
      <c r="O29" s="81">
        <v>4</v>
      </c>
      <c r="P29" s="81">
        <v>2</v>
      </c>
      <c r="Q29" s="81"/>
      <c r="R29" s="81">
        <v>2</v>
      </c>
      <c r="S29" s="81"/>
      <c r="T29" s="81"/>
      <c r="U29" s="81">
        <v>1</v>
      </c>
      <c r="V29" s="81">
        <v>1</v>
      </c>
      <c r="W29" s="81"/>
      <c r="X29" s="81">
        <v>1</v>
      </c>
      <c r="Y29" s="81"/>
      <c r="Z29" s="81"/>
      <c r="AA29" s="81"/>
      <c r="AB29" s="81">
        <v>4</v>
      </c>
      <c r="AC29" s="81">
        <v>2</v>
      </c>
      <c r="AD29" s="81">
        <v>7</v>
      </c>
      <c r="AE29" s="81">
        <v>2</v>
      </c>
      <c r="AF29" s="81">
        <v>1.5</v>
      </c>
      <c r="AG29" s="81"/>
      <c r="AH29" s="81"/>
      <c r="AI29" s="82">
        <f t="shared" si="6"/>
        <v>32.5</v>
      </c>
      <c r="AJ29" s="83"/>
      <c r="AK29" s="76">
        <f t="shared" si="1"/>
        <v>0.19877675840978593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54</v>
      </c>
      <c r="B30" s="14"/>
      <c r="C30" s="14"/>
      <c r="D30" s="62"/>
      <c r="E30" s="62"/>
      <c r="F30" s="62"/>
      <c r="G30" s="62"/>
      <c r="H30" s="62"/>
      <c r="I30" s="62">
        <v>2</v>
      </c>
      <c r="J30" s="62"/>
      <c r="K30" s="62"/>
      <c r="L30" s="62"/>
      <c r="M30" s="62"/>
      <c r="N30" s="62"/>
      <c r="O30" s="62">
        <v>1.5</v>
      </c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3.5</v>
      </c>
      <c r="AJ30" s="49" t="s">
        <v>55</v>
      </c>
      <c r="AK30" s="76">
        <f t="shared" si="1"/>
        <v>2.1406727828746176E-2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0">
        <f t="shared" ref="D32:AE32" si="7">SUM(D21:D31)</f>
        <v>7.5</v>
      </c>
      <c r="E32" s="60">
        <f t="shared" si="7"/>
        <v>0</v>
      </c>
      <c r="F32" s="60">
        <f t="shared" si="7"/>
        <v>0</v>
      </c>
      <c r="G32" s="60">
        <f t="shared" si="7"/>
        <v>7.5</v>
      </c>
      <c r="H32" s="60">
        <f t="shared" si="7"/>
        <v>7.5</v>
      </c>
      <c r="I32" s="60">
        <f t="shared" si="7"/>
        <v>8.5</v>
      </c>
      <c r="J32" s="60">
        <f t="shared" si="7"/>
        <v>8.5</v>
      </c>
      <c r="K32" s="60">
        <f t="shared" si="7"/>
        <v>6.5</v>
      </c>
      <c r="L32" s="60">
        <f t="shared" si="7"/>
        <v>0</v>
      </c>
      <c r="M32" s="60">
        <f t="shared" si="7"/>
        <v>0</v>
      </c>
      <c r="N32" s="60">
        <f t="shared" si="7"/>
        <v>7.5</v>
      </c>
      <c r="O32" s="60">
        <f t="shared" si="7"/>
        <v>10</v>
      </c>
      <c r="P32" s="60">
        <f t="shared" si="7"/>
        <v>9</v>
      </c>
      <c r="Q32" s="60">
        <f t="shared" si="7"/>
        <v>7.5</v>
      </c>
      <c r="R32" s="60">
        <f t="shared" si="7"/>
        <v>7</v>
      </c>
      <c r="S32" s="60">
        <f t="shared" si="7"/>
        <v>0</v>
      </c>
      <c r="T32" s="60">
        <f t="shared" si="7"/>
        <v>0</v>
      </c>
      <c r="U32" s="60">
        <f t="shared" si="7"/>
        <v>8</v>
      </c>
      <c r="V32" s="60">
        <f t="shared" si="7"/>
        <v>7.5</v>
      </c>
      <c r="W32" s="60">
        <f t="shared" si="7"/>
        <v>8</v>
      </c>
      <c r="X32" s="60">
        <f t="shared" si="7"/>
        <v>5</v>
      </c>
      <c r="Y32" s="60">
        <f t="shared" si="7"/>
        <v>8</v>
      </c>
      <c r="Z32" s="60">
        <f t="shared" si="7"/>
        <v>0</v>
      </c>
      <c r="AA32" s="60">
        <f t="shared" si="7"/>
        <v>0</v>
      </c>
      <c r="AB32" s="60">
        <f t="shared" si="7"/>
        <v>7.5</v>
      </c>
      <c r="AC32" s="60">
        <f t="shared" si="7"/>
        <v>7.5</v>
      </c>
      <c r="AD32" s="60">
        <f t="shared" si="7"/>
        <v>10</v>
      </c>
      <c r="AE32" s="60">
        <f t="shared" si="7"/>
        <v>9.5</v>
      </c>
      <c r="AF32" s="60">
        <f t="shared" ref="AF32:AH32" si="8">SUM(AF21:AF31)</f>
        <v>7.5</v>
      </c>
      <c r="AG32" s="60">
        <f t="shared" si="8"/>
        <v>0</v>
      </c>
      <c r="AH32" s="60">
        <f t="shared" si="8"/>
        <v>0</v>
      </c>
      <c r="AI32" s="75">
        <f t="shared" ref="AI32" si="9">SUM(AI21:AI31)</f>
        <v>163.5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1.25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1.25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6</v>
      </c>
      <c r="AJ36" s="72" t="s">
        <v>45</v>
      </c>
      <c r="AK36" s="76"/>
      <c r="AZ36" s="53"/>
    </row>
    <row r="37" spans="1:52" s="30" customFormat="1" ht="11.25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1.25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433.5</f>
        <v>433.5</v>
      </c>
      <c r="AJ38" s="31"/>
      <c r="AK38" s="76"/>
    </row>
    <row r="39" spans="1:52" s="30" customFormat="1" ht="11.25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5" thickBot="1" x14ac:dyDescent="0.2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439.5</v>
      </c>
      <c r="AJ40" s="31"/>
      <c r="AK40" s="76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2019-12-06T00:00:30Z</dcterms:modified>
</cp:coreProperties>
</file>