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BACBA629-2EB6-432C-8425-55870E2B5FB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H29" i="1"/>
  <c r="AH31" i="1" s="1"/>
  <c r="AG29" i="1"/>
  <c r="AG31" i="1" s="1"/>
  <c r="AD29" i="1"/>
  <c r="AA29" i="1"/>
  <c r="AC22" i="1"/>
  <c r="AB22" i="1"/>
  <c r="AF31" i="1"/>
  <c r="AH21" i="1"/>
  <c r="AG21" i="1"/>
  <c r="AF21" i="1"/>
  <c r="AE31" i="1"/>
  <c r="AB31" i="1"/>
  <c r="X31" i="1"/>
  <c r="W31" i="1"/>
  <c r="P31" i="1"/>
  <c r="K31" i="1"/>
  <c r="D31" i="1"/>
  <c r="AE21" i="1"/>
  <c r="AD21" i="1"/>
  <c r="AC21" i="1"/>
  <c r="AB21" i="1"/>
  <c r="AA21" i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A31" i="1" l="1"/>
  <c r="AD31" i="1"/>
  <c r="AC31" i="1"/>
  <c r="AI37" i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<sst xmlns="http://schemas.openxmlformats.org/spreadsheetml/2006/main" count="207" uniqueCount="58">
  <si>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</si>
  <si>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</si>
  <si>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</si>
  <si>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</si>
  <si>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</si>
  <si>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</si>
  <si>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</si>
  <si>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</si>
  <si>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</si>
  <si>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</si>
  <si>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</si>
  <si>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</si>
  <si>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</si>
  <si>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</si>
  <si>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</si>
  <si>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</si>
  <si>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</si>
  <si>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</si>
  <si>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</si>
  <si>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</si>
  <si>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</si>
  <si>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</si>
  <si>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</si>
  <si>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</si>
  <si>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</si>
  <si>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</si>
  <si>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</si>
  <si>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</si>
  <si>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</si>
  <si>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</si>
  <si>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</si>
  <si>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</si>
  <si>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</si>
  <si>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</si>
  <si>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</si>
  <si>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</si>
  <si>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</si>
  <si>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</si>
  <si>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</si>
  <si>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</si>
  <si>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</si>
  <si>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</si>
  <si>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</si>
  <si>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</si>
  <si>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</si>
  <si>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</si>
  <si>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</si>
  <si>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</si>
  <si>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</si>
  <si>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</si>
  <si>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</si>
  <si>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Tanita Cherian</t>
  </si>
  <si>
    <t>DP</t>
  </si>
  <si>
    <t>1712</t>
  </si>
  <si>
    <t>BPP Area 6 Lot 3</t>
  </si>
  <si>
    <t>DD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</si>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</sst>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V9" sqref="V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53</v>
      </c>
      <c r="B9" s="45" t="s">
        <v>54</v>
      </c>
      <c r="C9" s="46" t="s">
        <v>31</v>
      </c>
      <c r="D9" s="60" t="s">
        <v>20</v>
      </c>
      <c r="E9" s="62">
        <v>7.5</v>
      </c>
      <c r="F9" s="62">
        <v>7.5</v>
      </c>
      <c r="G9" s="62">
        <v>7.5</v>
      </c>
      <c r="H9" s="62">
        <v>7.5</v>
      </c>
      <c r="I9" s="62">
        <v>7.5</v>
      </c>
      <c r="J9" s="60" t="s">
        <v>20</v>
      </c>
      <c r="K9" s="60" t="s">
        <v>20</v>
      </c>
      <c r="L9" s="62">
        <v>7.5</v>
      </c>
      <c r="M9" s="62"/>
      <c r="N9" s="62">
        <v>7.5</v>
      </c>
      <c r="O9" s="62">
        <v>7.5</v>
      </c>
      <c r="P9" s="62">
        <v>7.5</v>
      </c>
      <c r="Q9" s="60" t="s">
        <v>20</v>
      </c>
      <c r="R9" s="60" t="s">
        <v>20</v>
      </c>
      <c r="S9" s="62">
        <v>7.5</v>
      </c>
      <c r="T9" s="62">
        <v>7.5</v>
      </c>
      <c r="U9" s="62">
        <v>7.5</v>
      </c>
      <c r="V9" s="62">
        <v>8.5</v>
      </c>
      <c r="W9" s="62"/>
      <c r="X9" s="60" t="s">
        <v>20</v>
      </c>
      <c r="Y9" s="60" t="s">
        <v>20</v>
      </c>
      <c r="Z9" s="62">
        <v>8.5</v>
      </c>
      <c r="AA9" s="62">
        <v>3</v>
      </c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110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4" t="s">
        <v>53</v>
      </c>
      <c r="B10" s="79" t="s">
        <v>54</v>
      </c>
      <c r="C10" s="80" t="s">
        <v>52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3" t="s">
        <v>53</v>
      </c>
      <c r="B11" s="45" t="s">
        <v>54</v>
      </c>
      <c r="C11" s="46" t="s">
        <v>55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0" t="s">
        <v>20</v>
      </c>
      <c r="E19" s="62"/>
      <c r="F19" s="62"/>
      <c r="G19" s="62"/>
      <c r="H19" s="62"/>
      <c r="I19" s="62"/>
      <c r="J19" s="60" t="s">
        <v>20</v>
      </c>
      <c r="K19" s="60" t="s">
        <v>20</v>
      </c>
      <c r="L19" s="62"/>
      <c r="M19" s="62"/>
      <c r="N19" s="62"/>
      <c r="O19" s="62"/>
      <c r="P19" s="62"/>
      <c r="Q19" s="60" t="s">
        <v>20</v>
      </c>
      <c r="R19" s="60" t="s">
        <v>20</v>
      </c>
      <c r="S19" s="62"/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1">SUM(D8:D20)</f>
        <v>0</v>
      </c>
      <c r="E21" s="63">
        <f t="shared" si="1"/>
        <v>7.5</v>
      </c>
      <c r="F21" s="63">
        <f t="shared" si="1"/>
        <v>7.5</v>
      </c>
      <c r="G21" s="63">
        <f t="shared" si="1"/>
        <v>7.5</v>
      </c>
      <c r="H21" s="63">
        <f t="shared" si="1"/>
        <v>7.5</v>
      </c>
      <c r="I21" s="63">
        <f t="shared" si="1"/>
        <v>7.5</v>
      </c>
      <c r="J21" s="63">
        <f t="shared" si="1"/>
        <v>0</v>
      </c>
      <c r="K21" s="63">
        <f t="shared" si="1"/>
        <v>0</v>
      </c>
      <c r="L21" s="63">
        <f t="shared" si="1"/>
        <v>7.5</v>
      </c>
      <c r="M21" s="63">
        <f t="shared" si="1"/>
        <v>0</v>
      </c>
      <c r="N21" s="63">
        <f t="shared" si="1"/>
        <v>7.5</v>
      </c>
      <c r="O21" s="63">
        <f t="shared" si="1"/>
        <v>7.5</v>
      </c>
      <c r="P21" s="63">
        <f t="shared" si="1"/>
        <v>7.5</v>
      </c>
      <c r="Q21" s="63">
        <f t="shared" si="1"/>
        <v>0</v>
      </c>
      <c r="R21" s="63">
        <f t="shared" si="1"/>
        <v>0</v>
      </c>
      <c r="S21" s="63">
        <f t="shared" si="1"/>
        <v>7.5</v>
      </c>
      <c r="T21" s="63">
        <f t="shared" si="1"/>
        <v>7.5</v>
      </c>
      <c r="U21" s="63">
        <f t="shared" si="1"/>
        <v>7.5</v>
      </c>
      <c r="V21" s="63">
        <f t="shared" si="1"/>
        <v>8.5</v>
      </c>
      <c r="W21" s="63">
        <f t="shared" si="1"/>
        <v>0</v>
      </c>
      <c r="X21" s="63">
        <f t="shared" si="1"/>
        <v>0</v>
      </c>
      <c r="Y21" s="63">
        <f t="shared" si="1"/>
        <v>0</v>
      </c>
      <c r="Z21" s="63">
        <f t="shared" si="1"/>
        <v>8.5</v>
      </c>
      <c r="AA21" s="63">
        <f t="shared" si="1"/>
        <v>3</v>
      </c>
      <c r="AB21" s="63">
        <f t="shared" si="1"/>
        <v>0</v>
      </c>
      <c r="AC21" s="63">
        <f t="shared" si="1"/>
        <v>0</v>
      </c>
      <c r="AD21" s="63">
        <f t="shared" si="1"/>
        <v>0</v>
      </c>
      <c r="AE21" s="63">
        <f t="shared" si="1"/>
        <v>0</v>
      </c>
      <c r="AF21" s="63">
        <f t="shared" ref="AF21:AH21" si="2">SUM(AF8:AF20)</f>
        <v>0</v>
      </c>
      <c r="AG21" s="63">
        <f t="shared" si="2"/>
        <v>0</v>
      </c>
      <c r="AH21" s="63">
        <f t="shared" si="2"/>
        <v>0</v>
      </c>
      <c r="AI21" s="64">
        <f t="shared" ref="AI21" si="3">SUM(AI8:AI20)</f>
        <v>110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>
        <f>7.5</f>
        <v>7.5</v>
      </c>
      <c r="AC22" s="65">
        <f>7.5</f>
        <v>7.5</v>
      </c>
      <c r="AD22" s="65"/>
      <c r="AE22" s="65"/>
      <c r="AF22" s="65"/>
      <c r="AG22" s="65"/>
      <c r="AH22" s="65"/>
      <c r="AI22" s="61">
        <f t="shared" ref="AI22:AI30" si="4">SUM(D22:AH22)</f>
        <v>15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>
        <v>7.5</v>
      </c>
      <c r="N27" s="65"/>
      <c r="O27" s="65"/>
      <c r="P27" s="65"/>
      <c r="Q27" s="65"/>
      <c r="R27" s="65"/>
      <c r="S27" s="65"/>
      <c r="T27" s="65"/>
      <c r="U27" s="65"/>
      <c r="V27" s="65"/>
      <c r="W27" s="65">
        <v>7.5</v>
      </c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15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>
        <f>2</f>
        <v>2</v>
      </c>
      <c r="AB29" s="65"/>
      <c r="AC29" s="65"/>
      <c r="AD29" s="65">
        <f>7.5</f>
        <v>7.5</v>
      </c>
      <c r="AE29" s="65"/>
      <c r="AF29" s="65"/>
      <c r="AG29" s="65">
        <f>7.5</f>
        <v>7.5</v>
      </c>
      <c r="AH29" s="65">
        <f>7.5</f>
        <v>7.5</v>
      </c>
      <c r="AI29" s="61">
        <f t="shared" si="4"/>
        <v>24.5</v>
      </c>
      <c r="AJ29" s="49" t="s">
        <v>57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>SUM(D21:D30)</f>
        <v>0</v>
      </c>
      <c r="E31" s="63">
        <f t="shared" ref="E31:H31" si="5">SUM(E21:E30)</f>
        <v>7.5</v>
      </c>
      <c r="F31" s="63">
        <f t="shared" si="5"/>
        <v>7.5</v>
      </c>
      <c r="G31" s="63">
        <f t="shared" si="5"/>
        <v>7.5</v>
      </c>
      <c r="H31" s="63">
        <f t="shared" si="5"/>
        <v>7.5</v>
      </c>
      <c r="I31" s="63">
        <f>SUM(I21:I30)</f>
        <v>7.5</v>
      </c>
      <c r="J31" s="63">
        <f>SUM(J21:J30)</f>
        <v>0</v>
      </c>
      <c r="K31" s="63">
        <f>SUM(K21:K30)</f>
        <v>0</v>
      </c>
      <c r="L31" s="63">
        <f t="shared" ref="L31:O31" si="6">SUM(L21:L30)</f>
        <v>7.5</v>
      </c>
      <c r="M31" s="63">
        <f t="shared" si="6"/>
        <v>7.5</v>
      </c>
      <c r="N31" s="63">
        <f t="shared" si="6"/>
        <v>7.5</v>
      </c>
      <c r="O31" s="63">
        <f t="shared" si="6"/>
        <v>7.5</v>
      </c>
      <c r="P31" s="63">
        <f>SUM(P21:P30)</f>
        <v>7.5</v>
      </c>
      <c r="Q31" s="63">
        <f>SUM(Q21:Q30)</f>
        <v>0</v>
      </c>
      <c r="R31" s="63">
        <f>SUM(R21:R30)</f>
        <v>0</v>
      </c>
      <c r="S31" s="63">
        <f t="shared" ref="S31:V31" si="7">SUM(S21:S30)</f>
        <v>7.5</v>
      </c>
      <c r="T31" s="63">
        <f t="shared" si="7"/>
        <v>7.5</v>
      </c>
      <c r="U31" s="63">
        <f t="shared" si="7"/>
        <v>7.5</v>
      </c>
      <c r="V31" s="63">
        <f t="shared" si="7"/>
        <v>8.5</v>
      </c>
      <c r="W31" s="63">
        <f>SUM(W21:W30)</f>
        <v>7.5</v>
      </c>
      <c r="X31" s="63">
        <f>SUM(X21:X30)</f>
        <v>0</v>
      </c>
      <c r="Y31" s="63">
        <f>SUM(Y21:Y30)</f>
        <v>0</v>
      </c>
      <c r="Z31" s="63">
        <f t="shared" ref="Z31:AC31" si="8">SUM(Z21:Z30)</f>
        <v>8.5</v>
      </c>
      <c r="AA31" s="63">
        <f t="shared" si="8"/>
        <v>5</v>
      </c>
      <c r="AB31" s="63">
        <f t="shared" si="8"/>
        <v>7.5</v>
      </c>
      <c r="AC31" s="63">
        <f t="shared" si="8"/>
        <v>7.5</v>
      </c>
      <c r="AD31" s="63">
        <f>SUM(AD21:AD30)</f>
        <v>7.5</v>
      </c>
      <c r="AE31" s="63">
        <f>SUM(AE21:AE30)</f>
        <v>0</v>
      </c>
      <c r="AF31" s="63">
        <f>SUM(AF21:AF30)</f>
        <v>0</v>
      </c>
      <c r="AG31" s="63">
        <f t="shared" ref="AG31:AH31" si="9">SUM(AG21:AG30)</f>
        <v>7.5</v>
      </c>
      <c r="AH31" s="63">
        <f t="shared" si="9"/>
        <v>7.5</v>
      </c>
      <c r="AI31" s="64">
        <f>SUM(AI21:AI30)</f>
        <v>164.5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22</f>
        <v>22</v>
      </c>
      <c r="AI33" s="67">
        <f>AH33*7.5</f>
        <v>165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-0.5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14.5</f>
        <v>14.5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14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2019-11-04T17:25:30Z</cp:lastPrinted>
  <dcterms:created xsi:type="dcterms:W3CDTF">1998-07-03T22:57:08Z</dcterms:created>
  <dcterms:modified xsi:type="dcterms:W3CDTF">2020-01-02T22:42:58Z</dcterms:modified>
</cp:coreProperties>
</file>