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47AC4F63-C4FD-4975-B2E2-40802EA12CFB}" xr6:coauthVersionLast="45" xr6:coauthVersionMax="45" xr10:uidLastSave="{00000000-0000-0000-0000-000000000000}"/>
  <bookViews>
    <workbookView xWindow="768" yWindow="768" windowWidth="17280" windowHeight="9024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G29" i="1" l="1"/>
  <c r="AH19" i="1"/>
  <c r="AH29" i="1" s="1"/>
  <c r="AG19" i="1"/>
  <c r="AF19" i="1"/>
  <c r="AF29" i="1" s="1"/>
  <c r="Y29" i="1"/>
  <c r="X29" i="1"/>
  <c r="S29" i="1"/>
  <c r="K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<sst xmlns="http://schemas.openxmlformats.org/spreadsheetml/2006/main" count="200" uniqueCount="63">
  <si>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</si>
  <si>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</si>
  <si>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</si>
  <si>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</si>
  <si>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</si>
  <si>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</si>
  <si>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</si>
  <si>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</si>
  <si>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</si>
  <si>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</si>
  <si>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</si>
  <si>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</si>
  <si>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</si>
  <si>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</si>
  <si>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</si>
  <si>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</si>
  <si>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</si>
  <si>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</si>
  <si>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</si>
  <si>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</si>
  <si>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</si>
  <si>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</si>
  <si>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</si>
  <si>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</si>
  <si>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</si>
  <si>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</si>
  <si>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</si>
  <si>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</si>
  <si>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</si>
  <si>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</si>
  <si>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</si>
  <si>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</si>
  <si>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</si>
  <si>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</si>
  <si>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</si>
  <si>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</si>
  <si>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</si>
  <si>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</si>
  <si>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</si>
  <si>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</si>
  <si>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</si>
  <si>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</si>
  <si>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</si>
  <si>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</si>
  <si>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</si>
  <si>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</si>
  <si>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</si>
  <si>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</si>
  <si>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</si>
  <si>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</si>
  <si>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</si>
  <si>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</si>
  <si>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</si>
  <si>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DP</t>
  </si>
  <si>
    <t>1906</t>
  </si>
  <si>
    <t>Darwin Riverside</t>
  </si>
  <si>
    <t>D/DP</t>
  </si>
  <si>
    <t>1704</t>
  </si>
  <si>
    <t>NS Innovation District</t>
  </si>
  <si>
    <t>OTHER - COVID-19</t>
  </si>
  <si>
    <t xml:space="preserve">VACATION </t>
  </si>
  <si>
    <t>August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</si>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</sst>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  <xf numFmtId="0" fontId="2" fillId="7" borderId="17" xfId="0" applyFont="1" applyFill="1" applyBorder="1"/>
    <xf numFmtId="0" fontId="1" fillId="7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H11" sqref="AH11"/>
    </sheetView>
  </sheetViews>
  <sheetFormatPr defaultColWidth="7.5546875" defaultRowHeight="13.2" x14ac:dyDescent="0.25"/>
  <cols>
    <col min="1" max="1" width="5.3320312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20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38</v>
      </c>
      <c r="D7" s="30" t="s">
        <v>17</v>
      </c>
      <c r="E7" s="30" t="s">
        <v>17</v>
      </c>
      <c r="F7" s="31" t="s">
        <v>18</v>
      </c>
      <c r="G7" s="30" t="s">
        <v>14</v>
      </c>
      <c r="H7" s="30" t="s">
        <v>15</v>
      </c>
      <c r="I7" s="30" t="s">
        <v>14</v>
      </c>
      <c r="J7" s="30" t="s">
        <v>16</v>
      </c>
      <c r="K7" s="30" t="s">
        <v>17</v>
      </c>
      <c r="L7" s="30" t="s">
        <v>17</v>
      </c>
      <c r="M7" s="31" t="s">
        <v>18</v>
      </c>
      <c r="N7" s="30" t="s">
        <v>14</v>
      </c>
      <c r="O7" s="30" t="s">
        <v>15</v>
      </c>
      <c r="P7" s="30" t="s">
        <v>14</v>
      </c>
      <c r="Q7" s="30" t="s">
        <v>16</v>
      </c>
      <c r="R7" s="30" t="s">
        <v>17</v>
      </c>
      <c r="S7" s="30" t="s">
        <v>17</v>
      </c>
      <c r="T7" s="31" t="s">
        <v>18</v>
      </c>
      <c r="U7" s="30" t="s">
        <v>14</v>
      </c>
      <c r="V7" s="30" t="s">
        <v>15</v>
      </c>
      <c r="W7" s="30" t="s">
        <v>14</v>
      </c>
      <c r="X7" s="30" t="s">
        <v>16</v>
      </c>
      <c r="Y7" s="30" t="s">
        <v>17</v>
      </c>
      <c r="Z7" s="30" t="s">
        <v>17</v>
      </c>
      <c r="AA7" s="31" t="s">
        <v>18</v>
      </c>
      <c r="AB7" s="30" t="s">
        <v>14</v>
      </c>
      <c r="AC7" s="30" t="s">
        <v>15</v>
      </c>
      <c r="AD7" s="30" t="s">
        <v>14</v>
      </c>
      <c r="AE7" s="30" t="s">
        <v>16</v>
      </c>
      <c r="AF7" s="30" t="s">
        <v>17</v>
      </c>
      <c r="AG7" s="30" t="s">
        <v>17</v>
      </c>
      <c r="AH7" s="31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19</v>
      </c>
      <c r="E8" s="36" t="s">
        <v>19</v>
      </c>
      <c r="F8" s="36"/>
      <c r="G8" s="36"/>
      <c r="H8" s="36"/>
      <c r="I8" s="36"/>
      <c r="J8" s="36"/>
      <c r="K8" s="36" t="s">
        <v>19</v>
      </c>
      <c r="L8" s="36" t="s">
        <v>19</v>
      </c>
      <c r="M8" s="36"/>
      <c r="N8" s="36"/>
      <c r="O8" s="36"/>
      <c r="P8" s="36"/>
      <c r="Q8" s="36"/>
      <c r="R8" s="36" t="s">
        <v>19</v>
      </c>
      <c r="S8" s="36" t="s">
        <v>19</v>
      </c>
      <c r="T8" s="36"/>
      <c r="U8" s="36"/>
      <c r="V8" s="36"/>
      <c r="W8" s="36"/>
      <c r="X8" s="36"/>
      <c r="Y8" s="36" t="s">
        <v>19</v>
      </c>
      <c r="Z8" s="36" t="s">
        <v>19</v>
      </c>
      <c r="AA8" s="36"/>
      <c r="AB8" s="36"/>
      <c r="AC8" s="36"/>
      <c r="AD8" s="36"/>
      <c r="AE8" s="36"/>
      <c r="AF8" s="36" t="s">
        <v>19</v>
      </c>
      <c r="AG8" s="36" t="s">
        <v>19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19</v>
      </c>
      <c r="E9" s="36" t="s">
        <v>19</v>
      </c>
      <c r="F9" s="41"/>
      <c r="G9" s="41"/>
      <c r="H9" s="41"/>
      <c r="I9" s="41"/>
      <c r="J9" s="41"/>
      <c r="K9" s="36" t="s">
        <v>19</v>
      </c>
      <c r="L9" s="36" t="s">
        <v>19</v>
      </c>
      <c r="M9" s="41"/>
      <c r="N9" s="41"/>
      <c r="O9" s="41"/>
      <c r="P9" s="41"/>
      <c r="Q9" s="41"/>
      <c r="R9" s="36" t="s">
        <v>19</v>
      </c>
      <c r="S9" s="36" t="s">
        <v>19</v>
      </c>
      <c r="T9" s="41"/>
      <c r="U9" s="41"/>
      <c r="V9" s="41"/>
      <c r="W9" s="41"/>
      <c r="X9" s="41"/>
      <c r="Y9" s="36" t="s">
        <v>19</v>
      </c>
      <c r="Z9" s="36" t="s">
        <v>19</v>
      </c>
      <c r="AA9" s="41"/>
      <c r="AB9" s="41"/>
      <c r="AC9" s="41"/>
      <c r="AD9" s="41"/>
      <c r="AE9" s="41"/>
      <c r="AF9" s="36" t="s">
        <v>19</v>
      </c>
      <c r="AG9" s="36" t="s">
        <v>19</v>
      </c>
      <c r="AH9" s="41"/>
      <c r="AI9" s="37">
        <f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19</v>
      </c>
      <c r="E10" s="36" t="s">
        <v>19</v>
      </c>
      <c r="F10" s="36"/>
      <c r="G10" s="36"/>
      <c r="H10" s="36"/>
      <c r="I10" s="36"/>
      <c r="J10" s="36"/>
      <c r="K10" s="36" t="s">
        <v>19</v>
      </c>
      <c r="L10" s="36" t="s">
        <v>19</v>
      </c>
      <c r="M10" s="36"/>
      <c r="N10" s="36"/>
      <c r="O10" s="36"/>
      <c r="P10" s="36"/>
      <c r="Q10" s="36"/>
      <c r="R10" s="36" t="s">
        <v>19</v>
      </c>
      <c r="S10" s="36" t="s">
        <v>19</v>
      </c>
      <c r="T10" s="36"/>
      <c r="U10" s="36"/>
      <c r="V10" s="36"/>
      <c r="W10" s="36"/>
      <c r="X10" s="36"/>
      <c r="Y10" s="36" t="s">
        <v>19</v>
      </c>
      <c r="Z10" s="36" t="s">
        <v>19</v>
      </c>
      <c r="AA10" s="36"/>
      <c r="AB10" s="36"/>
      <c r="AC10" s="36"/>
      <c r="AD10" s="36"/>
      <c r="AE10" s="36"/>
      <c r="AF10" s="36" t="s">
        <v>19</v>
      </c>
      <c r="AG10" s="36" t="s">
        <v>19</v>
      </c>
      <c r="AH10" s="36"/>
      <c r="AI10" s="37">
        <f>SUM(D10:AH10)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51</v>
      </c>
      <c r="B11" s="28" t="s">
        <v>52</v>
      </c>
      <c r="C11" s="29" t="s">
        <v>53</v>
      </c>
      <c r="D11" s="36" t="s">
        <v>19</v>
      </c>
      <c r="E11" s="36" t="s">
        <v>19</v>
      </c>
      <c r="F11" s="41"/>
      <c r="G11" s="41"/>
      <c r="H11" s="41"/>
      <c r="I11" s="41"/>
      <c r="J11" s="41"/>
      <c r="K11" s="36" t="s">
        <v>19</v>
      </c>
      <c r="L11" s="36" t="s">
        <v>19</v>
      </c>
      <c r="M11" s="41">
        <v>2</v>
      </c>
      <c r="N11" s="41"/>
      <c r="O11" s="41"/>
      <c r="P11" s="41"/>
      <c r="Q11" s="41">
        <v>1</v>
      </c>
      <c r="R11" s="36" t="s">
        <v>19</v>
      </c>
      <c r="S11" s="36" t="s">
        <v>19</v>
      </c>
      <c r="T11" s="41">
        <v>4</v>
      </c>
      <c r="U11" s="41"/>
      <c r="V11" s="41"/>
      <c r="W11" s="41"/>
      <c r="X11" s="41"/>
      <c r="Y11" s="36" t="s">
        <v>19</v>
      </c>
      <c r="Z11" s="36" t="s">
        <v>19</v>
      </c>
      <c r="AA11" s="41">
        <v>6</v>
      </c>
      <c r="AB11" s="41">
        <v>5</v>
      </c>
      <c r="AC11" s="41">
        <v>5</v>
      </c>
      <c r="AD11" s="41">
        <v>7.5</v>
      </c>
      <c r="AE11" s="41">
        <v>9</v>
      </c>
      <c r="AF11" s="36" t="s">
        <v>19</v>
      </c>
      <c r="AG11" s="36" t="s">
        <v>19</v>
      </c>
      <c r="AH11" s="41"/>
      <c r="AI11" s="37">
        <f t="shared" ref="AI11:AI13" si="1">SUM(D11:AH11)</f>
        <v>39.5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19</v>
      </c>
      <c r="E12" s="36" t="s">
        <v>19</v>
      </c>
      <c r="F12" s="36"/>
      <c r="G12" s="36"/>
      <c r="H12" s="36"/>
      <c r="I12" s="36"/>
      <c r="J12" s="36"/>
      <c r="K12" s="36" t="s">
        <v>19</v>
      </c>
      <c r="L12" s="36" t="s">
        <v>19</v>
      </c>
      <c r="M12" s="36"/>
      <c r="N12" s="36"/>
      <c r="O12" s="36"/>
      <c r="P12" s="36"/>
      <c r="Q12" s="36"/>
      <c r="R12" s="36" t="s">
        <v>19</v>
      </c>
      <c r="S12" s="36" t="s">
        <v>19</v>
      </c>
      <c r="T12" s="36"/>
      <c r="U12" s="36"/>
      <c r="V12" s="36"/>
      <c r="W12" s="36"/>
      <c r="X12" s="36"/>
      <c r="Y12" s="36" t="s">
        <v>19</v>
      </c>
      <c r="Z12" s="36" t="s">
        <v>19</v>
      </c>
      <c r="AA12" s="36"/>
      <c r="AB12" s="36"/>
      <c r="AC12" s="36"/>
      <c r="AD12" s="36"/>
      <c r="AE12" s="36"/>
      <c r="AF12" s="36" t="s">
        <v>19</v>
      </c>
      <c r="AG12" s="36" t="s">
        <v>19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54</v>
      </c>
      <c r="B13" s="28" t="s">
        <v>55</v>
      </c>
      <c r="C13" s="29" t="s">
        <v>56</v>
      </c>
      <c r="D13" s="36" t="s">
        <v>19</v>
      </c>
      <c r="E13" s="36" t="s">
        <v>19</v>
      </c>
      <c r="F13" s="41"/>
      <c r="G13" s="41"/>
      <c r="H13" s="41"/>
      <c r="I13" s="41"/>
      <c r="J13" s="41"/>
      <c r="K13" s="36" t="s">
        <v>19</v>
      </c>
      <c r="L13" s="36" t="s">
        <v>19</v>
      </c>
      <c r="M13" s="41"/>
      <c r="N13" s="41"/>
      <c r="O13" s="41"/>
      <c r="P13" s="41"/>
      <c r="Q13" s="41"/>
      <c r="R13" s="36" t="s">
        <v>19</v>
      </c>
      <c r="S13" s="36" t="s">
        <v>19</v>
      </c>
      <c r="T13" s="41"/>
      <c r="U13" s="41"/>
      <c r="V13" s="41"/>
      <c r="W13" s="41"/>
      <c r="X13" s="41"/>
      <c r="Y13" s="36" t="s">
        <v>19</v>
      </c>
      <c r="Z13" s="36" t="s">
        <v>19</v>
      </c>
      <c r="AA13" s="41"/>
      <c r="AB13" s="41"/>
      <c r="AC13" s="41"/>
      <c r="AD13" s="41"/>
      <c r="AE13" s="41"/>
      <c r="AF13" s="36" t="s">
        <v>19</v>
      </c>
      <c r="AG13" s="36" t="s">
        <v>19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19</v>
      </c>
      <c r="E14" s="36" t="s">
        <v>19</v>
      </c>
      <c r="F14" s="36"/>
      <c r="G14" s="36"/>
      <c r="H14" s="36"/>
      <c r="I14" s="36"/>
      <c r="J14" s="80"/>
      <c r="K14" s="36" t="s">
        <v>19</v>
      </c>
      <c r="L14" s="36" t="s">
        <v>19</v>
      </c>
      <c r="M14" s="36"/>
      <c r="N14" s="36"/>
      <c r="O14" s="36"/>
      <c r="P14" s="36"/>
      <c r="Q14" s="80"/>
      <c r="R14" s="36" t="s">
        <v>19</v>
      </c>
      <c r="S14" s="36" t="s">
        <v>19</v>
      </c>
      <c r="T14" s="36"/>
      <c r="U14" s="36"/>
      <c r="V14" s="36"/>
      <c r="W14" s="36"/>
      <c r="X14" s="80"/>
      <c r="Y14" s="36" t="s">
        <v>19</v>
      </c>
      <c r="Z14" s="36" t="s">
        <v>19</v>
      </c>
      <c r="AA14" s="36"/>
      <c r="AB14" s="36"/>
      <c r="AC14" s="36"/>
      <c r="AD14" s="36"/>
      <c r="AE14" s="80"/>
      <c r="AF14" s="36" t="s">
        <v>19</v>
      </c>
      <c r="AG14" s="36" t="s">
        <v>19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57</v>
      </c>
      <c r="B15" s="28" t="s">
        <v>58</v>
      </c>
      <c r="C15" s="29" t="s">
        <v>25</v>
      </c>
      <c r="D15" s="36" t="s">
        <v>19</v>
      </c>
      <c r="E15" s="36" t="s">
        <v>19</v>
      </c>
      <c r="F15" s="41"/>
      <c r="G15" s="41"/>
      <c r="H15" s="41"/>
      <c r="I15" s="41"/>
      <c r="J15" s="41"/>
      <c r="K15" s="36" t="s">
        <v>19</v>
      </c>
      <c r="L15" s="36" t="s">
        <v>19</v>
      </c>
      <c r="M15" s="41"/>
      <c r="N15" s="41"/>
      <c r="O15" s="41"/>
      <c r="P15" s="41"/>
      <c r="Q15" s="41"/>
      <c r="R15" s="36" t="s">
        <v>19</v>
      </c>
      <c r="S15" s="36" t="s">
        <v>19</v>
      </c>
      <c r="T15" s="41"/>
      <c r="U15" s="41"/>
      <c r="V15" s="41"/>
      <c r="W15" s="41"/>
      <c r="X15" s="41"/>
      <c r="Y15" s="36" t="s">
        <v>19</v>
      </c>
      <c r="Z15" s="36" t="s">
        <v>19</v>
      </c>
      <c r="AA15" s="41"/>
      <c r="AB15" s="41"/>
      <c r="AC15" s="41"/>
      <c r="AD15" s="41"/>
      <c r="AE15" s="41"/>
      <c r="AF15" s="36" t="s">
        <v>19</v>
      </c>
      <c r="AG15" s="36" t="s">
        <v>19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19</v>
      </c>
      <c r="E16" s="36" t="s">
        <v>19</v>
      </c>
      <c r="F16" s="36"/>
      <c r="G16" s="36"/>
      <c r="H16" s="36"/>
      <c r="I16" s="36"/>
      <c r="J16" s="79"/>
      <c r="K16" s="36" t="s">
        <v>19</v>
      </c>
      <c r="L16" s="36" t="s">
        <v>19</v>
      </c>
      <c r="M16" s="36"/>
      <c r="N16" s="36"/>
      <c r="O16" s="36"/>
      <c r="P16" s="36"/>
      <c r="Q16" s="79"/>
      <c r="R16" s="36" t="s">
        <v>19</v>
      </c>
      <c r="S16" s="36" t="s">
        <v>19</v>
      </c>
      <c r="T16" s="36"/>
      <c r="U16" s="36"/>
      <c r="V16" s="36"/>
      <c r="W16" s="36"/>
      <c r="X16" s="79"/>
      <c r="Y16" s="36" t="s">
        <v>19</v>
      </c>
      <c r="Z16" s="36" t="s">
        <v>19</v>
      </c>
      <c r="AA16" s="36"/>
      <c r="AB16" s="36"/>
      <c r="AC16" s="36"/>
      <c r="AD16" s="36"/>
      <c r="AE16" s="79"/>
      <c r="AF16" s="36" t="s">
        <v>19</v>
      </c>
      <c r="AG16" s="36" t="s">
        <v>19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19</v>
      </c>
      <c r="E17" s="36" t="s">
        <v>19</v>
      </c>
      <c r="F17" s="41"/>
      <c r="G17" s="41"/>
      <c r="H17" s="41"/>
      <c r="I17" s="41"/>
      <c r="J17" s="41"/>
      <c r="K17" s="36" t="s">
        <v>19</v>
      </c>
      <c r="L17" s="36" t="s">
        <v>19</v>
      </c>
      <c r="M17" s="41"/>
      <c r="N17" s="41"/>
      <c r="O17" s="41"/>
      <c r="P17" s="41"/>
      <c r="Q17" s="41"/>
      <c r="R17" s="36" t="s">
        <v>19</v>
      </c>
      <c r="S17" s="36" t="s">
        <v>19</v>
      </c>
      <c r="T17" s="41"/>
      <c r="U17" s="41"/>
      <c r="V17" s="41"/>
      <c r="W17" s="41"/>
      <c r="X17" s="41"/>
      <c r="Y17" s="36" t="s">
        <v>19</v>
      </c>
      <c r="Z17" s="36" t="s">
        <v>19</v>
      </c>
      <c r="AA17" s="41"/>
      <c r="AB17" s="41"/>
      <c r="AC17" s="41"/>
      <c r="AD17" s="41"/>
      <c r="AE17" s="41"/>
      <c r="AF17" s="36" t="s">
        <v>19</v>
      </c>
      <c r="AG17" s="36" t="s">
        <v>19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19</v>
      </c>
      <c r="E18" s="36" t="s">
        <v>19</v>
      </c>
      <c r="F18" s="36"/>
      <c r="G18" s="36"/>
      <c r="H18" s="36"/>
      <c r="I18" s="36"/>
      <c r="J18" s="36"/>
      <c r="K18" s="36" t="s">
        <v>19</v>
      </c>
      <c r="L18" s="36" t="s">
        <v>19</v>
      </c>
      <c r="M18" s="36"/>
      <c r="N18" s="36"/>
      <c r="O18" s="36"/>
      <c r="P18" s="36"/>
      <c r="Q18" s="36"/>
      <c r="R18" s="36" t="s">
        <v>19</v>
      </c>
      <c r="S18" s="36" t="s">
        <v>19</v>
      </c>
      <c r="T18" s="36"/>
      <c r="U18" s="36"/>
      <c r="V18" s="36"/>
      <c r="W18" s="36"/>
      <c r="X18" s="36"/>
      <c r="Y18" s="36" t="s">
        <v>19</v>
      </c>
      <c r="Z18" s="36" t="s">
        <v>19</v>
      </c>
      <c r="AA18" s="36"/>
      <c r="AB18" s="36"/>
      <c r="AC18" s="36"/>
      <c r="AD18" s="36"/>
      <c r="AE18" s="36"/>
      <c r="AF18" s="36" t="s">
        <v>19</v>
      </c>
      <c r="AG18" s="36" t="s">
        <v>19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2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1</v>
      </c>
      <c r="R19" s="50">
        <f t="shared" si="3"/>
        <v>0</v>
      </c>
      <c r="S19" s="50">
        <f t="shared" si="3"/>
        <v>0</v>
      </c>
      <c r="T19" s="50">
        <f t="shared" si="3"/>
        <v>4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6</v>
      </c>
      <c r="AB19" s="50">
        <f t="shared" si="3"/>
        <v>5</v>
      </c>
      <c r="AC19" s="50">
        <f t="shared" si="3"/>
        <v>5</v>
      </c>
      <c r="AD19" s="50">
        <f t="shared" si="3"/>
        <v>7.5</v>
      </c>
      <c r="AE19" s="50">
        <f t="shared" si="3"/>
        <v>9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39.5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13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21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48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 t="s">
        <v>62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85" t="s">
        <v>60</v>
      </c>
      <c r="B26" s="84"/>
      <c r="C26" s="57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55"/>
      <c r="AA26" s="55"/>
      <c r="AB26" s="55"/>
      <c r="AC26" s="55"/>
      <c r="AD26" s="55"/>
      <c r="AE26" s="55"/>
      <c r="AF26" s="83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59</v>
      </c>
      <c r="B27" s="57"/>
      <c r="C27" s="57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55"/>
      <c r="AA27" s="55"/>
      <c r="AB27" s="55"/>
      <c r="AC27" s="55"/>
      <c r="AD27" s="55"/>
      <c r="AE27" s="55"/>
      <c r="AF27" s="83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49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0</v>
      </c>
      <c r="G29" s="50">
        <f t="shared" si="7"/>
        <v>0</v>
      </c>
      <c r="H29" s="50">
        <f t="shared" si="7"/>
        <v>0</v>
      </c>
      <c r="I29" s="50">
        <f t="shared" si="7"/>
        <v>0</v>
      </c>
      <c r="J29" s="50">
        <f>SUM(J19:J28)</f>
        <v>0</v>
      </c>
      <c r="K29" s="50">
        <f>SUM(K19:K28)</f>
        <v>0</v>
      </c>
      <c r="L29" s="50">
        <f>SUM(L19:L28)</f>
        <v>0</v>
      </c>
      <c r="M29" s="50">
        <f t="shared" ref="M29:P29" si="8">SUM(M19:M28)</f>
        <v>2</v>
      </c>
      <c r="N29" s="50">
        <f t="shared" si="8"/>
        <v>0</v>
      </c>
      <c r="O29" s="50">
        <f t="shared" si="8"/>
        <v>0</v>
      </c>
      <c r="P29" s="50">
        <f t="shared" si="8"/>
        <v>0</v>
      </c>
      <c r="Q29" s="50">
        <f>SUM(Q19:Q28)</f>
        <v>1</v>
      </c>
      <c r="R29" s="50">
        <f>SUM(R19:R28)</f>
        <v>0</v>
      </c>
      <c r="S29" s="50">
        <f>SUM(S19:S28)</f>
        <v>0</v>
      </c>
      <c r="T29" s="50">
        <f t="shared" ref="T29:W29" si="9">SUM(T19:T28)</f>
        <v>4</v>
      </c>
      <c r="U29" s="50">
        <f t="shared" si="9"/>
        <v>0</v>
      </c>
      <c r="V29" s="50">
        <f t="shared" si="9"/>
        <v>0</v>
      </c>
      <c r="W29" s="50">
        <f t="shared" si="9"/>
        <v>0</v>
      </c>
      <c r="X29" s="50">
        <f>SUM(X19:X28)</f>
        <v>0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6</v>
      </c>
      <c r="AB29" s="50">
        <f t="shared" si="10"/>
        <v>5</v>
      </c>
      <c r="AC29" s="50">
        <f t="shared" si="10"/>
        <v>5</v>
      </c>
      <c r="AD29" s="50">
        <f t="shared" si="10"/>
        <v>7.5</v>
      </c>
      <c r="AE29" s="50">
        <f>SUM(AE19:AE28)</f>
        <v>9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39.5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25</v>
      </c>
      <c r="B31" s="61" t="s">
        <v>26</v>
      </c>
      <c r="C31" s="61"/>
      <c r="D31" s="62"/>
      <c r="E31" s="62"/>
      <c r="F31" s="62" t="s">
        <v>32</v>
      </c>
      <c r="G31" s="62"/>
      <c r="H31" s="62" t="s">
        <v>33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/>
      <c r="AI31" s="67">
        <f>AH31*7.5</f>
        <v>0</v>
      </c>
      <c r="AJ31" s="63"/>
      <c r="AZ31" s="4"/>
    </row>
    <row r="32" spans="1:190" s="3" customFormat="1" ht="10.199999999999999" x14ac:dyDescent="0.2">
      <c r="A32" s="64" t="s">
        <v>24</v>
      </c>
      <c r="B32" s="61" t="s">
        <v>27</v>
      </c>
      <c r="C32" s="61"/>
      <c r="D32" s="62"/>
      <c r="E32" s="62"/>
      <c r="F32" s="62" t="s">
        <v>40</v>
      </c>
      <c r="G32" s="62"/>
      <c r="H32" s="62" t="s">
        <v>34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30</v>
      </c>
      <c r="B33" s="61" t="s">
        <v>31</v>
      </c>
      <c r="C33" s="61"/>
      <c r="D33" s="62"/>
      <c r="E33" s="62"/>
      <c r="F33" s="62" t="s">
        <v>39</v>
      </c>
      <c r="G33" s="62"/>
      <c r="H33" s="62" t="s">
        <v>35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45</v>
      </c>
      <c r="AH33" s="62"/>
      <c r="AI33" s="62">
        <f>AI29-AI31</f>
        <v>39.5</v>
      </c>
      <c r="AJ33" s="68" t="s">
        <v>44</v>
      </c>
      <c r="AZ33" s="4"/>
    </row>
    <row r="34" spans="1:52" s="3" customFormat="1" ht="10.199999999999999" x14ac:dyDescent="0.2">
      <c r="A34" s="61" t="s">
        <v>28</v>
      </c>
      <c r="B34" s="61" t="s">
        <v>29</v>
      </c>
      <c r="C34" s="63"/>
      <c r="D34" s="69"/>
      <c r="E34" s="69"/>
      <c r="F34" s="69" t="s">
        <v>41</v>
      </c>
      <c r="G34" s="69"/>
      <c r="H34" s="69" t="s">
        <v>36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22</v>
      </c>
      <c r="B35" s="63" t="s">
        <v>23</v>
      </c>
      <c r="C35" s="63"/>
      <c r="D35" s="69"/>
      <c r="E35" s="69"/>
      <c r="F35" s="69" t="s">
        <v>37</v>
      </c>
      <c r="G35" s="69"/>
      <c r="H35" s="69" t="s">
        <v>42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46</v>
      </c>
      <c r="AH35" s="69"/>
      <c r="AI35" s="71"/>
      <c r="AJ35" s="63"/>
    </row>
    <row r="36" spans="1:52" s="3" customFormat="1" ht="10.199999999999999" x14ac:dyDescent="0.2">
      <c r="A36" s="63"/>
      <c r="B36" s="63"/>
      <c r="C36" s="63"/>
      <c r="D36" s="69"/>
      <c r="E36" s="69"/>
      <c r="F36" s="69"/>
      <c r="G36" s="69"/>
      <c r="H36" s="69" t="s">
        <v>43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8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47</v>
      </c>
      <c r="AH37" s="69"/>
      <c r="AI37" s="73">
        <f>AI35+AI33</f>
        <v>39.5</v>
      </c>
      <c r="AJ37" s="63"/>
    </row>
    <row r="38" spans="1:52" s="3" customFormat="1" ht="13.8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2020-07-31T21:59:35Z</cp:lastPrinted>
  <dcterms:created xsi:type="dcterms:W3CDTF">1998-07-03T22:57:08Z</dcterms:created>
  <dcterms:modified xsi:type="dcterms:W3CDTF">2020-08-31T15:28:22Z</dcterms:modified>
</cp:coreProperties>
</file>