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B4127BF1-4B50-4003-83CC-C09C77011738}" xr6:coauthVersionLast="45" xr6:coauthVersionMax="45" xr10:uidLastSave="{00000000-0000-0000-0000-000000000000}"/>
  <bookViews>
    <workbookView xWindow="1560" yWindow="1560" windowWidth="18900" windowHeight="1105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AH29" i="1"/>
  <c r="N18" i="1"/>
  <c r="N27" i="1" s="1"/>
  <c r="AH27" i="1"/>
  <c r="AH17" i="1"/>
  <c r="AG17" i="1"/>
  <c r="AG27" i="1" s="1"/>
  <c r="AF17" i="1"/>
  <c r="AF27" i="1" s="1"/>
  <c r="E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D17" i="1"/>
  <c r="D27" i="1" s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<sst xmlns="http://schemas.openxmlformats.org/spreadsheetml/2006/main" count="167" uniqueCount="59">
  <si>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</si>
  <si>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</si>
  <si>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</si>
  <si>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</si>
  <si>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</si>
  <si>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</si>
  <si>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</si>
  <si>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</si>
  <si>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</si>
  <si>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</si>
  <si>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</si>
  <si>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</si>
  <si>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</si>
  <si>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</si>
  <si>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</si>
  <si>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</si>
  <si>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</si>
  <si>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</si>
  <si>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</si>
  <si>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</si>
  <si>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</si>
  <si>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</si>
  <si>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</si>
  <si>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</si>
  <si>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</si>
  <si>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</si>
  <si>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</si>
  <si>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</si>
  <si>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</si>
  <si>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</si>
  <si>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</si>
  <si>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</si>
  <si>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</si>
  <si>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</si>
  <si>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</si>
  <si>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</si>
  <si>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</si>
  <si>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</si>
  <si>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</si>
  <si>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</si>
  <si>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</si>
  <si>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</si>
  <si>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</si>
  <si>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</si>
  <si>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</si>
  <si>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</si>
  <si>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</si>
  <si>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</si>
  <si>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</si>
  <si>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</si>
  <si>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</si>
  <si>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</si>
  <si>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Grange</t>
  </si>
  <si>
    <t>hourly</t>
  </si>
  <si>
    <t>1803</t>
  </si>
  <si>
    <t xml:space="preserve"> Brookswood Plan</t>
  </si>
  <si>
    <t>1912</t>
  </si>
  <si>
    <t>site visit- SFU Lot 19 (1604)</t>
  </si>
  <si>
    <t>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</si>
</sst>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topLeftCell="A4" zoomScaleNormal="100" zoomScaleSheetLayoutView="100" workbookViewId="0">
      <selection activeCell="AG9" sqref="AG9"/>
    </sheetView>
  </sheetViews>
  <sheetFormatPr defaultColWidth="7.5703125" defaultRowHeight="12.75" x14ac:dyDescent="0.2"/>
  <cols>
    <col min="1" max="1" width="5.425781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54</v>
      </c>
      <c r="B8" s="45" t="s">
        <v>52</v>
      </c>
      <c r="C8" s="46" t="s">
        <v>31</v>
      </c>
      <c r="D8" s="60" t="s">
        <v>20</v>
      </c>
      <c r="E8" s="60">
        <v>8</v>
      </c>
      <c r="F8" s="60">
        <v>8</v>
      </c>
      <c r="G8" s="60">
        <v>8.5</v>
      </c>
      <c r="H8" s="60">
        <v>8.5</v>
      </c>
      <c r="I8" s="60">
        <v>9.5</v>
      </c>
      <c r="J8" s="60" t="s">
        <v>20</v>
      </c>
      <c r="K8" s="60" t="s">
        <v>20</v>
      </c>
      <c r="L8" s="60">
        <v>7.5</v>
      </c>
      <c r="M8" s="60">
        <v>8.5</v>
      </c>
      <c r="N8" s="60"/>
      <c r="O8" s="60">
        <v>7.5</v>
      </c>
      <c r="P8" s="60">
        <v>6.5</v>
      </c>
      <c r="Q8" s="60" t="s">
        <v>20</v>
      </c>
      <c r="R8" s="60" t="s">
        <v>20</v>
      </c>
      <c r="S8" s="60">
        <v>5.5</v>
      </c>
      <c r="T8" s="60">
        <v>7.5</v>
      </c>
      <c r="U8" s="60">
        <v>6.5</v>
      </c>
      <c r="V8" s="60">
        <v>9</v>
      </c>
      <c r="W8" s="60">
        <v>8.5</v>
      </c>
      <c r="X8" s="60" t="s">
        <v>20</v>
      </c>
      <c r="Y8" s="60" t="s">
        <v>20</v>
      </c>
      <c r="Z8" s="60">
        <v>7.5</v>
      </c>
      <c r="AA8" s="60">
        <v>7.5</v>
      </c>
      <c r="AB8" s="60">
        <v>9.5</v>
      </c>
      <c r="AC8" s="60">
        <v>3.5</v>
      </c>
      <c r="AD8" s="60">
        <v>9.5</v>
      </c>
      <c r="AE8" s="60" t="s">
        <v>20</v>
      </c>
      <c r="AF8" s="60" t="s">
        <v>20</v>
      </c>
      <c r="AG8" s="60">
        <v>9</v>
      </c>
      <c r="AH8" s="60"/>
      <c r="AI8" s="61">
        <f t="shared" ref="AI8:AI16" si="0">SUM(D8:AH8)</f>
        <v>156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56</v>
      </c>
      <c r="B9" s="40" t="s">
        <v>55</v>
      </c>
      <c r="C9" s="41" t="s">
        <v>53</v>
      </c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0</v>
      </c>
      <c r="E17" s="63">
        <f t="shared" si="1"/>
        <v>8</v>
      </c>
      <c r="F17" s="63">
        <f t="shared" si="1"/>
        <v>8</v>
      </c>
      <c r="G17" s="63">
        <f t="shared" si="1"/>
        <v>8.5</v>
      </c>
      <c r="H17" s="63">
        <f t="shared" si="1"/>
        <v>8.5</v>
      </c>
      <c r="I17" s="63">
        <f t="shared" si="1"/>
        <v>9.5</v>
      </c>
      <c r="J17" s="63">
        <f t="shared" si="1"/>
        <v>0</v>
      </c>
      <c r="K17" s="63">
        <f t="shared" si="1"/>
        <v>0</v>
      </c>
      <c r="L17" s="63">
        <f t="shared" si="1"/>
        <v>7.5</v>
      </c>
      <c r="M17" s="63">
        <f t="shared" si="1"/>
        <v>8.5</v>
      </c>
      <c r="N17" s="63">
        <f t="shared" si="1"/>
        <v>0</v>
      </c>
      <c r="O17" s="63">
        <f t="shared" si="1"/>
        <v>7.5</v>
      </c>
      <c r="P17" s="63">
        <f t="shared" si="1"/>
        <v>6.5</v>
      </c>
      <c r="Q17" s="63">
        <f t="shared" si="1"/>
        <v>0</v>
      </c>
      <c r="R17" s="63">
        <f t="shared" si="1"/>
        <v>0</v>
      </c>
      <c r="S17" s="63">
        <f t="shared" si="1"/>
        <v>5.5</v>
      </c>
      <c r="T17" s="63">
        <f t="shared" si="1"/>
        <v>7.5</v>
      </c>
      <c r="U17" s="63">
        <f t="shared" si="1"/>
        <v>6.5</v>
      </c>
      <c r="V17" s="63">
        <f t="shared" si="1"/>
        <v>9</v>
      </c>
      <c r="W17" s="63">
        <f t="shared" si="1"/>
        <v>8.5</v>
      </c>
      <c r="X17" s="63">
        <f t="shared" si="1"/>
        <v>0</v>
      </c>
      <c r="Y17" s="63">
        <f t="shared" si="1"/>
        <v>0</v>
      </c>
      <c r="Z17" s="63">
        <f t="shared" si="1"/>
        <v>7.5</v>
      </c>
      <c r="AA17" s="63">
        <f t="shared" si="1"/>
        <v>7.5</v>
      </c>
      <c r="AB17" s="63">
        <f t="shared" si="1"/>
        <v>9.5</v>
      </c>
      <c r="AC17" s="63">
        <f t="shared" si="1"/>
        <v>3.5</v>
      </c>
      <c r="AD17" s="63">
        <f t="shared" si="1"/>
        <v>9.5</v>
      </c>
      <c r="AE17" s="63">
        <f t="shared" si="1"/>
        <v>0</v>
      </c>
      <c r="AF17" s="63">
        <f t="shared" ref="AF17:AH17" si="2">SUM(AF8:AF16)</f>
        <v>0</v>
      </c>
      <c r="AG17" s="63">
        <f t="shared" si="2"/>
        <v>9</v>
      </c>
      <c r="AH17" s="63">
        <f t="shared" si="2"/>
        <v>0</v>
      </c>
      <c r="AI17" s="64">
        <f t="shared" ref="AI17" si="3">SUM(AI8:AI16)</f>
        <v>156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>
        <f>7.5</f>
        <v>7.5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>
        <v>3</v>
      </c>
      <c r="AD25" s="65"/>
      <c r="AE25" s="65"/>
      <c r="AF25" s="65"/>
      <c r="AG25" s="65"/>
      <c r="AH25" s="65"/>
      <c r="AI25" s="61">
        <f t="shared" si="4"/>
        <v>3</v>
      </c>
      <c r="AJ25" s="49" t="s">
        <v>57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" si="5">SUM(D17:D26)</f>
        <v>0</v>
      </c>
      <c r="E27" s="63">
        <f>SUM(E17:E26)</f>
        <v>8</v>
      </c>
      <c r="F27" s="63">
        <f t="shared" ref="F27:H27" si="6">SUM(F17:F26)</f>
        <v>8</v>
      </c>
      <c r="G27" s="63">
        <f t="shared" si="6"/>
        <v>8.5</v>
      </c>
      <c r="H27" s="63">
        <f t="shared" si="6"/>
        <v>8.5</v>
      </c>
      <c r="I27" s="63">
        <f>SUM(I17:I26)</f>
        <v>9.5</v>
      </c>
      <c r="J27" s="63">
        <f>SUM(J17:J26)</f>
        <v>0</v>
      </c>
      <c r="K27" s="63">
        <f t="shared" ref="K27" si="7">SUM(K17:K26)</f>
        <v>0</v>
      </c>
      <c r="L27" s="63">
        <f>SUM(L17:L26)</f>
        <v>7.5</v>
      </c>
      <c r="M27" s="63">
        <f t="shared" ref="M27:O27" si="8">SUM(M17:M26)</f>
        <v>8.5</v>
      </c>
      <c r="N27" s="63">
        <f t="shared" si="8"/>
        <v>7.5</v>
      </c>
      <c r="O27" s="63">
        <f t="shared" si="8"/>
        <v>7.5</v>
      </c>
      <c r="P27" s="63">
        <f>SUM(P17:P26)</f>
        <v>6.5</v>
      </c>
      <c r="Q27" s="63">
        <f>SUM(Q17:Q26)</f>
        <v>0</v>
      </c>
      <c r="R27" s="63">
        <f t="shared" ref="R27" si="9">SUM(R17:R26)</f>
        <v>0</v>
      </c>
      <c r="S27" s="63">
        <f>SUM(S17:S26)</f>
        <v>5.5</v>
      </c>
      <c r="T27" s="63">
        <f t="shared" ref="T27:V27" si="10">SUM(T17:T26)</f>
        <v>7.5</v>
      </c>
      <c r="U27" s="63">
        <f t="shared" si="10"/>
        <v>6.5</v>
      </c>
      <c r="V27" s="63">
        <f t="shared" si="10"/>
        <v>9</v>
      </c>
      <c r="W27" s="63">
        <f>SUM(W17:W26)</f>
        <v>8.5</v>
      </c>
      <c r="X27" s="63">
        <f>SUM(X17:X26)</f>
        <v>0</v>
      </c>
      <c r="Y27" s="63">
        <f t="shared" ref="Y27" si="11">SUM(Y17:Y26)</f>
        <v>0</v>
      </c>
      <c r="Z27" s="63">
        <f>SUM(Z17:Z26)</f>
        <v>7.5</v>
      </c>
      <c r="AA27" s="63">
        <f t="shared" ref="AA27:AC27" si="12">SUM(AA17:AA26)</f>
        <v>7.5</v>
      </c>
      <c r="AB27" s="63">
        <f t="shared" si="12"/>
        <v>9.5</v>
      </c>
      <c r="AC27" s="63">
        <f t="shared" si="12"/>
        <v>6.5</v>
      </c>
      <c r="AD27" s="63">
        <f>SUM(AD17:AD26)</f>
        <v>9.5</v>
      </c>
      <c r="AE27" s="63">
        <f>SUM(AE17:AE26)</f>
        <v>0</v>
      </c>
      <c r="AF27" s="63">
        <f t="shared" ref="AF27" si="13">SUM(AF17:AF26)</f>
        <v>0</v>
      </c>
      <c r="AG27" s="63">
        <f>SUM(AG17:AG26)</f>
        <v>9</v>
      </c>
      <c r="AH27" s="63">
        <f t="shared" ref="AH27" si="14">SUM(AH17:AH26)</f>
        <v>0</v>
      </c>
      <c r="AI27" s="64">
        <f>SUM(AI17:AI26)</f>
        <v>166.5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9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12</f>
        <v>12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21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2020-02-03T22:22:12Z</cp:lastPrinted>
  <dcterms:created xsi:type="dcterms:W3CDTF">1998-07-03T22:57:08Z</dcterms:created>
  <dcterms:modified xsi:type="dcterms:W3CDTF">2020-12-01T01:24:19Z</dcterms:modified>
</cp:coreProperties>
</file>