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B7148CB1-52EB-4DF4-A3BC-915358C0C55C}" xr6:coauthVersionLast="46" xr6:coauthVersionMax="46" xr10:uidLastSave="{00000000-0000-0000-0000-000000000000}"/>
  <bookViews>
    <workbookView xWindow="-29960" yWindow="-6730" windowWidth="28800" windowHeight="155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R19" i="1"/>
  <c r="AG31" i="1"/>
  <c r="AH18" i="1"/>
  <c r="AH29" i="1" s="1"/>
  <c r="AG18" i="1"/>
  <c r="AG29" i="1" s="1"/>
  <c r="AF18" i="1"/>
  <c r="AF29" i="1" s="1"/>
  <c r="W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<sst xmlns="http://schemas.openxmlformats.org/spreadsheetml/2006/main" count="175" uniqueCount="69">
  <si>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</si>
  <si>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</si>
  <si>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</si>
  <si>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</si>
  <si>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</si>
  <si>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</si>
  <si>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</si>
  <si>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</si>
  <si>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</si>
  <si>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</si>
  <si>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</si>
  <si>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</si>
  <si>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</si>
  <si>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</si>
  <si>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</si>
  <si>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</si>
  <si>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</si>
  <si>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</si>
  <si>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</si>
  <si>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</si>
  <si>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</si>
  <si>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</si>
  <si>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</si>
  <si>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</si>
  <si>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</si>
  <si>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</si>
  <si>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</si>
  <si>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</si>
  <si>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</si>
  <si>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</si>
  <si>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</si>
  <si>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</si>
  <si>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</si>
  <si>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</si>
  <si>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</si>
  <si>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</si>
  <si>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</si>
  <si>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</si>
  <si>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</si>
  <si>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</si>
  <si>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</si>
  <si>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</si>
  <si>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</si>
  <si>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</si>
  <si>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</si>
  <si>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</si>
  <si>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</si>
  <si>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</si>
  <si>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</si>
  <si>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</si>
  <si>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</si>
  <si>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</si>
  <si>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1604</t>
  </si>
  <si>
    <t>Lot 17 - Terraces</t>
  </si>
  <si>
    <t xml:space="preserve">OTHER - COVID-19 </t>
  </si>
  <si>
    <t>1508</t>
  </si>
  <si>
    <t>OTHER - REVIT Tutorial</t>
  </si>
  <si>
    <t>Courtenay</t>
  </si>
  <si>
    <t>Dr Appointment / CT Scan / MRI</t>
  </si>
  <si>
    <t>archiving, reimbursement, admin, timesheet, computer issue</t>
  </si>
  <si>
    <t>2009</t>
  </si>
  <si>
    <t>Sooke</t>
  </si>
  <si>
    <t>1709</t>
  </si>
  <si>
    <t>PR3B</t>
  </si>
  <si>
    <t>February 2021</t>
  </si>
  <si>
    <t>Aragon 49th ave &amp; killarney</t>
  </si>
  <si>
    <t>Aragon 41st and Granville</t>
  </si>
  <si>
    <t xml:space="preserve">A1022.15 </t>
  </si>
  <si>
    <t>A1022.14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</si>
</sst>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16" sqref="A16"/>
    </sheetView>
  </sheetViews>
  <sheetFormatPr defaultColWidth="7.5546875" defaultRowHeight="13.2" x14ac:dyDescent="0.25"/>
  <cols>
    <col min="1" max="1" width="7.218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52</v>
      </c>
      <c r="B9" s="40" t="s">
        <v>53</v>
      </c>
      <c r="C9" s="41" t="s">
        <v>33</v>
      </c>
      <c r="D9" s="57"/>
      <c r="E9" s="57"/>
      <c r="F9" s="57"/>
      <c r="G9" s="57"/>
      <c r="H9" s="57"/>
      <c r="I9" s="55" t="s">
        <v>20</v>
      </c>
      <c r="J9" s="55" t="s">
        <v>20</v>
      </c>
      <c r="K9" s="57"/>
      <c r="L9" s="57"/>
      <c r="M9" s="57"/>
      <c r="N9" s="57"/>
      <c r="O9" s="57"/>
      <c r="P9" s="55" t="s">
        <v>20</v>
      </c>
      <c r="Q9" s="55" t="s">
        <v>20</v>
      </c>
      <c r="R9" s="57"/>
      <c r="S9" s="57"/>
      <c r="T9" s="57"/>
      <c r="U9" s="57"/>
      <c r="V9" s="57"/>
      <c r="W9" s="55" t="s">
        <v>20</v>
      </c>
      <c r="X9" s="55">
        <v>0.5</v>
      </c>
      <c r="Y9" s="57"/>
      <c r="Z9" s="57">
        <v>2</v>
      </c>
      <c r="AA9" s="57">
        <v>2.5</v>
      </c>
      <c r="AB9" s="57"/>
      <c r="AC9" s="57">
        <v>1</v>
      </c>
      <c r="AD9" s="55" t="s">
        <v>20</v>
      </c>
      <c r="AE9" s="55" t="s">
        <v>20</v>
      </c>
      <c r="AF9" s="57"/>
      <c r="AG9" s="57"/>
      <c r="AH9" s="57"/>
      <c r="AI9" s="56">
        <f>SUM(D9:AH9)</f>
        <v>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60</v>
      </c>
      <c r="B10" s="44" t="s">
        <v>61</v>
      </c>
      <c r="C10" s="45" t="s">
        <v>26</v>
      </c>
      <c r="D10" s="55"/>
      <c r="E10" s="55"/>
      <c r="F10" s="55"/>
      <c r="G10" s="55"/>
      <c r="H10" s="55"/>
      <c r="I10" s="55" t="s">
        <v>20</v>
      </c>
      <c r="J10" s="55" t="s">
        <v>20</v>
      </c>
      <c r="K10" s="55"/>
      <c r="L10" s="55">
        <v>2</v>
      </c>
      <c r="M10" s="55">
        <v>1.5</v>
      </c>
      <c r="N10" s="55">
        <v>1</v>
      </c>
      <c r="O10" s="55">
        <v>3.5</v>
      </c>
      <c r="P10" s="55" t="s">
        <v>20</v>
      </c>
      <c r="Q10" s="55" t="s">
        <v>20</v>
      </c>
      <c r="R10" s="55"/>
      <c r="S10" s="55">
        <v>4.5</v>
      </c>
      <c r="T10" s="55">
        <v>4.5</v>
      </c>
      <c r="U10" s="55">
        <v>3</v>
      </c>
      <c r="V10" s="55">
        <v>3</v>
      </c>
      <c r="W10" s="55" t="s">
        <v>20</v>
      </c>
      <c r="X10" s="55">
        <v>5.5</v>
      </c>
      <c r="Y10" s="55">
        <v>5.5</v>
      </c>
      <c r="Z10" s="55">
        <v>3.5</v>
      </c>
      <c r="AA10" s="55"/>
      <c r="AB10" s="55"/>
      <c r="AC10" s="55">
        <v>0.5</v>
      </c>
      <c r="AD10" s="55" t="s">
        <v>20</v>
      </c>
      <c r="AE10" s="55" t="s">
        <v>20</v>
      </c>
      <c r="AF10" s="55"/>
      <c r="AG10" s="55"/>
      <c r="AH10" s="55"/>
      <c r="AI10" s="56">
        <f>SUM(D10:AH10)</f>
        <v>38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55</v>
      </c>
      <c r="B11" s="40" t="s">
        <v>57</v>
      </c>
      <c r="C11" s="41" t="s">
        <v>33</v>
      </c>
      <c r="D11" s="57">
        <v>2</v>
      </c>
      <c r="E11" s="57">
        <v>3</v>
      </c>
      <c r="F11" s="57">
        <v>3</v>
      </c>
      <c r="G11" s="57">
        <v>2</v>
      </c>
      <c r="H11" s="57">
        <v>2</v>
      </c>
      <c r="I11" s="55" t="s">
        <v>20</v>
      </c>
      <c r="J11" s="55" t="s">
        <v>20</v>
      </c>
      <c r="K11" s="57">
        <v>3.5</v>
      </c>
      <c r="L11" s="57">
        <v>3.5</v>
      </c>
      <c r="M11" s="57">
        <v>5</v>
      </c>
      <c r="N11" s="57">
        <v>3.5</v>
      </c>
      <c r="O11" s="57">
        <v>3</v>
      </c>
      <c r="P11" s="55" t="s">
        <v>20</v>
      </c>
      <c r="Q11" s="55" t="s">
        <v>20</v>
      </c>
      <c r="R11" s="57"/>
      <c r="S11" s="57">
        <v>2</v>
      </c>
      <c r="T11" s="57">
        <v>1</v>
      </c>
      <c r="U11" s="57">
        <v>2.5</v>
      </c>
      <c r="V11" s="57">
        <v>3.5</v>
      </c>
      <c r="W11" s="55" t="s">
        <v>20</v>
      </c>
      <c r="X11" s="55" t="s">
        <v>20</v>
      </c>
      <c r="Y11" s="57"/>
      <c r="Z11" s="57"/>
      <c r="AA11" s="57"/>
      <c r="AB11" s="57">
        <v>1</v>
      </c>
      <c r="AC11" s="57"/>
      <c r="AD11" s="55" t="s">
        <v>20</v>
      </c>
      <c r="AE11" s="55" t="s">
        <v>20</v>
      </c>
      <c r="AF11" s="57"/>
      <c r="AG11" s="57"/>
      <c r="AH11" s="57"/>
      <c r="AI11" s="56">
        <f t="shared" ref="AI11:AI17" si="0">SUM(D11:AH11)</f>
        <v>40.5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62</v>
      </c>
      <c r="B12" s="44" t="s">
        <v>63</v>
      </c>
      <c r="C12" s="45" t="s">
        <v>33</v>
      </c>
      <c r="D12" s="55">
        <v>2</v>
      </c>
      <c r="E12" s="55">
        <v>3</v>
      </c>
      <c r="F12" s="55">
        <v>3</v>
      </c>
      <c r="G12" s="55">
        <v>2</v>
      </c>
      <c r="H12" s="55">
        <v>2</v>
      </c>
      <c r="I12" s="55" t="s">
        <v>20</v>
      </c>
      <c r="J12" s="55" t="s">
        <v>20</v>
      </c>
      <c r="K12" s="55">
        <v>3</v>
      </c>
      <c r="L12" s="55">
        <v>2</v>
      </c>
      <c r="M12" s="55">
        <v>1</v>
      </c>
      <c r="N12" s="55">
        <v>3</v>
      </c>
      <c r="O12" s="55">
        <v>1</v>
      </c>
      <c r="P12" s="55" t="s">
        <v>20</v>
      </c>
      <c r="Q12" s="55" t="s">
        <v>20</v>
      </c>
      <c r="R12" s="55"/>
      <c r="S12" s="55">
        <v>1</v>
      </c>
      <c r="T12" s="55">
        <v>2</v>
      </c>
      <c r="U12" s="55">
        <v>2</v>
      </c>
      <c r="V12" s="55">
        <v>1</v>
      </c>
      <c r="W12" s="55" t="s">
        <v>20</v>
      </c>
      <c r="X12" s="55" t="s">
        <v>20</v>
      </c>
      <c r="Y12" s="55">
        <v>2</v>
      </c>
      <c r="Z12" s="55">
        <v>2</v>
      </c>
      <c r="AA12" s="55"/>
      <c r="AB12" s="55">
        <v>2.5</v>
      </c>
      <c r="AC12" s="55">
        <v>3</v>
      </c>
      <c r="AD12" s="55" t="s">
        <v>20</v>
      </c>
      <c r="AE12" s="55">
        <v>3</v>
      </c>
      <c r="AF12" s="55"/>
      <c r="AG12" s="55"/>
      <c r="AH12" s="55"/>
      <c r="AI12" s="56">
        <f t="shared" si="0"/>
        <v>40.5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68</v>
      </c>
      <c r="B13" s="40" t="s">
        <v>65</v>
      </c>
      <c r="C13" s="41" t="s">
        <v>26</v>
      </c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>
        <v>5</v>
      </c>
      <c r="AB13" s="57">
        <v>1</v>
      </c>
      <c r="AC13" s="57">
        <v>1</v>
      </c>
      <c r="AD13" s="55" t="s">
        <v>20</v>
      </c>
      <c r="AE13" s="55" t="s">
        <v>20</v>
      </c>
      <c r="AF13" s="57"/>
      <c r="AG13" s="57"/>
      <c r="AH13" s="57"/>
      <c r="AI13" s="56">
        <f t="shared" si="0"/>
        <v>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67</v>
      </c>
      <c r="B14" s="44" t="s">
        <v>66</v>
      </c>
      <c r="C14" s="45" t="s">
        <v>26</v>
      </c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>
        <v>2</v>
      </c>
      <c r="AC14" s="55">
        <v>2</v>
      </c>
      <c r="AD14" s="55" t="s">
        <v>20</v>
      </c>
      <c r="AE14" s="55" t="s">
        <v>20</v>
      </c>
      <c r="AF14" s="55"/>
      <c r="AG14" s="55"/>
      <c r="AH14" s="55"/>
      <c r="AI14" s="56">
        <f>SUM(D14:AH14)</f>
        <v>4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4</v>
      </c>
      <c r="E18" s="58">
        <f t="shared" si="1"/>
        <v>6</v>
      </c>
      <c r="F18" s="58">
        <f t="shared" si="1"/>
        <v>6</v>
      </c>
      <c r="G18" s="58">
        <f t="shared" si="1"/>
        <v>4</v>
      </c>
      <c r="H18" s="58">
        <f t="shared" si="1"/>
        <v>4</v>
      </c>
      <c r="I18" s="58">
        <f t="shared" si="1"/>
        <v>0</v>
      </c>
      <c r="J18" s="58">
        <f t="shared" si="1"/>
        <v>0</v>
      </c>
      <c r="K18" s="58">
        <f t="shared" si="1"/>
        <v>6.5</v>
      </c>
      <c r="L18" s="58">
        <f t="shared" si="1"/>
        <v>7.5</v>
      </c>
      <c r="M18" s="58">
        <f t="shared" si="1"/>
        <v>7.5</v>
      </c>
      <c r="N18" s="58">
        <f t="shared" si="1"/>
        <v>7.5</v>
      </c>
      <c r="O18" s="58">
        <f t="shared" si="1"/>
        <v>7.5</v>
      </c>
      <c r="P18" s="58">
        <f t="shared" si="1"/>
        <v>0</v>
      </c>
      <c r="Q18" s="58">
        <f t="shared" si="1"/>
        <v>0</v>
      </c>
      <c r="R18" s="58">
        <f t="shared" si="1"/>
        <v>0</v>
      </c>
      <c r="S18" s="58">
        <f t="shared" si="1"/>
        <v>7.5</v>
      </c>
      <c r="T18" s="58">
        <f t="shared" si="1"/>
        <v>7.5</v>
      </c>
      <c r="U18" s="58">
        <f t="shared" si="1"/>
        <v>7.5</v>
      </c>
      <c r="V18" s="58">
        <f t="shared" si="1"/>
        <v>7.5</v>
      </c>
      <c r="W18" s="58">
        <f t="shared" si="1"/>
        <v>0</v>
      </c>
      <c r="X18" s="58">
        <f t="shared" si="1"/>
        <v>6</v>
      </c>
      <c r="Y18" s="58">
        <f t="shared" si="1"/>
        <v>7.5</v>
      </c>
      <c r="Z18" s="58">
        <f t="shared" si="1"/>
        <v>7.5</v>
      </c>
      <c r="AA18" s="58">
        <f t="shared" si="1"/>
        <v>7.5</v>
      </c>
      <c r="AB18" s="58">
        <f t="shared" si="1"/>
        <v>6.5</v>
      </c>
      <c r="AC18" s="58">
        <f t="shared" si="1"/>
        <v>7.5</v>
      </c>
      <c r="AD18" s="58">
        <f t="shared" si="1"/>
        <v>0</v>
      </c>
      <c r="AE18" s="58">
        <f t="shared" si="1"/>
        <v>3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136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>
        <f>7.5</f>
        <v>7.5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>
        <v>1</v>
      </c>
      <c r="I20" s="60"/>
      <c r="J20" s="60"/>
      <c r="K20" s="60">
        <v>1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>
        <v>1</v>
      </c>
      <c r="AD20" s="60"/>
      <c r="AE20" s="60"/>
      <c r="AF20" s="60"/>
      <c r="AG20" s="60"/>
      <c r="AH20" s="60"/>
      <c r="AI20" s="56">
        <f t="shared" si="4"/>
        <v>3</v>
      </c>
      <c r="AJ20" s="50" t="s">
        <v>59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58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54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56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4</v>
      </c>
      <c r="E29" s="58">
        <f t="shared" si="5"/>
        <v>6</v>
      </c>
      <c r="F29" s="58">
        <f t="shared" si="5"/>
        <v>6</v>
      </c>
      <c r="G29" s="58">
        <f t="shared" si="5"/>
        <v>4</v>
      </c>
      <c r="H29" s="58">
        <f t="shared" si="5"/>
        <v>5</v>
      </c>
      <c r="I29" s="58">
        <f t="shared" si="5"/>
        <v>0</v>
      </c>
      <c r="J29" s="58">
        <f t="shared" si="5"/>
        <v>0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0</v>
      </c>
      <c r="Q29" s="58">
        <f t="shared" si="5"/>
        <v>0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7.5</v>
      </c>
      <c r="V29" s="58">
        <f t="shared" si="5"/>
        <v>7.5</v>
      </c>
      <c r="W29" s="58">
        <f t="shared" si="5"/>
        <v>0</v>
      </c>
      <c r="X29" s="58">
        <f t="shared" si="5"/>
        <v>6</v>
      </c>
      <c r="Y29" s="58">
        <f t="shared" si="5"/>
        <v>7.5</v>
      </c>
      <c r="Z29" s="58">
        <f t="shared" si="5"/>
        <v>7.5</v>
      </c>
      <c r="AA29" s="58">
        <f t="shared" si="5"/>
        <v>7.5</v>
      </c>
      <c r="AB29" s="58">
        <f t="shared" si="5"/>
        <v>6.5</v>
      </c>
      <c r="AC29" s="58">
        <f t="shared" si="5"/>
        <v>8.5</v>
      </c>
      <c r="AD29" s="58">
        <f t="shared" si="5"/>
        <v>0</v>
      </c>
      <c r="AE29" s="58">
        <f t="shared" si="5"/>
        <v>3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146.5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8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8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0.199999999999999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99999999999999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-3.5</v>
      </c>
      <c r="AJ33" s="70" t="s">
        <v>46</v>
      </c>
      <c r="AZ33" s="53"/>
    </row>
    <row r="34" spans="1:52" s="30" customFormat="1" ht="10.199999999999999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99999999999999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-44</f>
        <v>-44</v>
      </c>
      <c r="AJ35" s="31"/>
    </row>
    <row r="36" spans="1:52" s="30" customFormat="1" ht="10.199999999999999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8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-47.5</v>
      </c>
      <c r="AJ37" s="31"/>
    </row>
    <row r="38" spans="1:52" s="30" customFormat="1" ht="13.8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2021-02-03T20:53:45Z</cp:lastPrinted>
  <dcterms:created xsi:type="dcterms:W3CDTF">1998-07-03T22:57:08Z</dcterms:created>
  <dcterms:modified xsi:type="dcterms:W3CDTF">2021-03-08T16:23:30Z</dcterms:modified>
</cp:coreProperties>
</file>