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0CCCCED8-066D-4D5B-93D9-F69EC12E269D}" xr6:coauthVersionLast="46" xr6:coauthVersionMax="46" xr10:uidLastSave="{00000000-0000-0000-0000-000000000000}"/>
  <bookViews>
    <workbookView xWindow="13110" yWindow="1905" windowWidth="23640" windowHeight="131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R29" i="1" l="1"/>
  <c r="AI27" i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<sst xmlns="http://schemas.openxmlformats.org/spreadsheetml/2006/main" count="161" uniqueCount="65">
  <si>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</si>
  <si>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</si>
  <si>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</si>
  <si>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</si>
  <si>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</si>
  <si>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</si>
  <si>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</si>
  <si>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</si>
  <si>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</si>
  <si>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</si>
  <si>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</si>
  <si>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</si>
  <si>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</si>
  <si>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</si>
  <si>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</si>
  <si>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</si>
  <si>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</si>
  <si>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</si>
  <si>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</si>
  <si>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</si>
  <si>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</si>
  <si>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</si>
  <si>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</si>
  <si>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</si>
  <si>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</si>
  <si>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</si>
  <si>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</si>
  <si>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</si>
  <si>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</si>
  <si>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</si>
  <si>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</si>
  <si>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</si>
  <si>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</si>
  <si>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</si>
  <si>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</si>
  <si>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</si>
  <si>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</si>
  <si>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</si>
  <si>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</si>
  <si>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</si>
  <si>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</si>
  <si>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</si>
  <si>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</si>
  <si>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</si>
  <si>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</si>
  <si>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</si>
  <si>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</si>
  <si>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</si>
  <si>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</si>
  <si>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</si>
  <si>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</si>
  <si>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</si>
  <si>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</si>
  <si>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</si>
  <si>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1909</t>
  </si>
  <si>
    <t>Artesia Presentation Centre</t>
  </si>
  <si>
    <t>2010</t>
  </si>
  <si>
    <t>Building 19</t>
  </si>
  <si>
    <t>OTHER - Please specify</t>
  </si>
  <si>
    <t>OTHER - Revit Template/ Office Standard</t>
  </si>
  <si>
    <t>Spec Writing Course</t>
  </si>
  <si>
    <t>March 2021</t>
  </si>
  <si>
    <t>2011</t>
  </si>
  <si>
    <t>Building 17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</si>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</sst>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W35" sqref="W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2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54</v>
      </c>
      <c r="B8" s="45" t="s">
        <v>55</v>
      </c>
      <c r="C8" s="46" t="s">
        <v>33</v>
      </c>
      <c r="D8" s="60"/>
      <c r="E8" s="60">
        <v>1</v>
      </c>
      <c r="F8" s="60"/>
      <c r="G8" s="60">
        <v>1</v>
      </c>
      <c r="H8" s="60">
        <v>0.5</v>
      </c>
      <c r="I8" s="60" t="s">
        <v>20</v>
      </c>
      <c r="J8" s="60">
        <v>0.5</v>
      </c>
      <c r="K8" s="60"/>
      <c r="L8" s="60"/>
      <c r="M8" s="60">
        <v>5</v>
      </c>
      <c r="N8" s="60">
        <v>1</v>
      </c>
      <c r="O8" s="60"/>
      <c r="P8" s="60"/>
      <c r="Q8" s="60"/>
      <c r="R8" s="60"/>
      <c r="S8" s="60">
        <v>0.5</v>
      </c>
      <c r="T8" s="60">
        <v>0.5</v>
      </c>
      <c r="U8" s="60">
        <v>8.5</v>
      </c>
      <c r="V8" s="60"/>
      <c r="W8" s="60"/>
      <c r="X8" s="60"/>
      <c r="Y8" s="60"/>
      <c r="Z8" s="60"/>
      <c r="AA8" s="60">
        <v>0.5</v>
      </c>
      <c r="AB8" s="60"/>
      <c r="AC8" s="60">
        <v>0.5</v>
      </c>
      <c r="AD8" s="60" t="s">
        <v>20</v>
      </c>
      <c r="AE8" s="60" t="s">
        <v>20</v>
      </c>
      <c r="AF8" s="60"/>
      <c r="AG8" s="60"/>
      <c r="AH8" s="60"/>
      <c r="AI8" s="61">
        <f t="shared" ref="AI8:AI16" si="0">SUM(D8:AH8)</f>
        <v>19.5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51</v>
      </c>
      <c r="B9" s="40" t="s">
        <v>52</v>
      </c>
      <c r="C9" s="41" t="s">
        <v>31</v>
      </c>
      <c r="D9" s="62"/>
      <c r="E9" s="62">
        <v>4</v>
      </c>
      <c r="F9" s="62">
        <v>4.5</v>
      </c>
      <c r="G9" s="62">
        <v>6</v>
      </c>
      <c r="H9" s="62">
        <v>6.5</v>
      </c>
      <c r="I9" s="60" t="s">
        <v>20</v>
      </c>
      <c r="J9" s="60">
        <v>2</v>
      </c>
      <c r="K9" s="62"/>
      <c r="L9" s="62">
        <v>1</v>
      </c>
      <c r="M9" s="62">
        <v>3</v>
      </c>
      <c r="N9" s="62">
        <v>6</v>
      </c>
      <c r="O9" s="62"/>
      <c r="P9" s="60" t="s">
        <v>20</v>
      </c>
      <c r="Q9" s="60" t="s">
        <v>20</v>
      </c>
      <c r="R9" s="62"/>
      <c r="S9" s="62">
        <v>1</v>
      </c>
      <c r="T9" s="62">
        <v>4.5</v>
      </c>
      <c r="U9" s="62"/>
      <c r="V9" s="62"/>
      <c r="W9" s="60" t="s">
        <v>20</v>
      </c>
      <c r="X9" s="60" t="s">
        <v>20</v>
      </c>
      <c r="Y9" s="62"/>
      <c r="Z9" s="62">
        <v>3.5</v>
      </c>
      <c r="AA9" s="62">
        <v>7.5</v>
      </c>
      <c r="AB9" s="62">
        <v>7.5</v>
      </c>
      <c r="AC9" s="62">
        <v>6.5</v>
      </c>
      <c r="AD9" s="60" t="s">
        <v>20</v>
      </c>
      <c r="AE9" s="60" t="s">
        <v>20</v>
      </c>
      <c r="AF9" s="62"/>
      <c r="AG9" s="62">
        <v>6.5</v>
      </c>
      <c r="AH9" s="62">
        <v>8</v>
      </c>
      <c r="AI9" s="61">
        <f t="shared" ref="AI9" si="1">SUM(D9:AH9)</f>
        <v>78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56</v>
      </c>
      <c r="B10" s="45" t="s">
        <v>57</v>
      </c>
      <c r="C10" s="46" t="s">
        <v>31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>
        <v>2.5</v>
      </c>
      <c r="M10" s="60">
        <v>0.5</v>
      </c>
      <c r="N10" s="60">
        <v>0.5</v>
      </c>
      <c r="O10" s="60"/>
      <c r="P10" s="60" t="s">
        <v>20</v>
      </c>
      <c r="Q10" s="60" t="s">
        <v>20</v>
      </c>
      <c r="R10" s="60"/>
      <c r="S10" s="60">
        <v>5</v>
      </c>
      <c r="T10" s="60">
        <v>1.5</v>
      </c>
      <c r="U10" s="60"/>
      <c r="V10" s="60"/>
      <c r="W10" s="60" t="s">
        <v>20</v>
      </c>
      <c r="X10" s="60" t="s">
        <v>20</v>
      </c>
      <c r="Y10" s="60"/>
      <c r="Z10" s="60">
        <v>0.5</v>
      </c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>SUM(D10:AH10)</f>
        <v>10.5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62</v>
      </c>
      <c r="B11" s="40" t="s">
        <v>63</v>
      </c>
      <c r="C11" s="41" t="s">
        <v>64</v>
      </c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>
        <v>1</v>
      </c>
      <c r="AD11" s="60" t="s">
        <v>20</v>
      </c>
      <c r="AE11" s="60" t="s">
        <v>20</v>
      </c>
      <c r="AF11" s="62"/>
      <c r="AG11" s="62"/>
      <c r="AH11" s="62"/>
      <c r="AI11" s="61">
        <f t="shared" si="0"/>
        <v>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/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79">
        <f t="shared" ref="D17:AE17" si="2">SUM(D8:D16)</f>
        <v>0</v>
      </c>
      <c r="E17" s="79">
        <f t="shared" si="2"/>
        <v>5</v>
      </c>
      <c r="F17" s="79">
        <f t="shared" si="2"/>
        <v>4.5</v>
      </c>
      <c r="G17" s="79">
        <f t="shared" si="2"/>
        <v>7</v>
      </c>
      <c r="H17" s="79">
        <f t="shared" si="2"/>
        <v>7</v>
      </c>
      <c r="I17" s="63">
        <f t="shared" si="2"/>
        <v>0</v>
      </c>
      <c r="J17" s="63">
        <f t="shared" si="2"/>
        <v>2.5</v>
      </c>
      <c r="K17" s="79">
        <f t="shared" si="2"/>
        <v>0</v>
      </c>
      <c r="L17" s="79">
        <f t="shared" si="2"/>
        <v>3.5</v>
      </c>
      <c r="M17" s="79">
        <f t="shared" si="2"/>
        <v>8.5</v>
      </c>
      <c r="N17" s="79">
        <f t="shared" si="2"/>
        <v>7.5</v>
      </c>
      <c r="O17" s="79">
        <f t="shared" si="2"/>
        <v>0</v>
      </c>
      <c r="P17" s="63">
        <f t="shared" si="2"/>
        <v>0</v>
      </c>
      <c r="Q17" s="63">
        <f t="shared" si="2"/>
        <v>0</v>
      </c>
      <c r="R17" s="79">
        <f t="shared" si="2"/>
        <v>0</v>
      </c>
      <c r="S17" s="79">
        <f t="shared" si="2"/>
        <v>6.5</v>
      </c>
      <c r="T17" s="79">
        <f t="shared" si="2"/>
        <v>6.5</v>
      </c>
      <c r="U17" s="79">
        <f t="shared" si="2"/>
        <v>8.5</v>
      </c>
      <c r="V17" s="79">
        <f t="shared" si="2"/>
        <v>0</v>
      </c>
      <c r="W17" s="63">
        <f t="shared" si="2"/>
        <v>0</v>
      </c>
      <c r="X17" s="63">
        <f t="shared" si="2"/>
        <v>0</v>
      </c>
      <c r="Y17" s="79">
        <f t="shared" si="2"/>
        <v>0</v>
      </c>
      <c r="Z17" s="79">
        <f t="shared" si="2"/>
        <v>4</v>
      </c>
      <c r="AA17" s="79">
        <f t="shared" si="2"/>
        <v>8</v>
      </c>
      <c r="AB17" s="79">
        <f t="shared" si="2"/>
        <v>7.5</v>
      </c>
      <c r="AC17" s="79">
        <f t="shared" si="2"/>
        <v>8</v>
      </c>
      <c r="AD17" s="63">
        <f t="shared" si="2"/>
        <v>0</v>
      </c>
      <c r="AE17" s="63">
        <f t="shared" si="2"/>
        <v>0</v>
      </c>
      <c r="AF17" s="79">
        <f t="shared" ref="AF17:AH17" si="3">SUM(AF8:AF16)</f>
        <v>0</v>
      </c>
      <c r="AG17" s="79">
        <f t="shared" si="3"/>
        <v>6.5</v>
      </c>
      <c r="AH17" s="79">
        <f t="shared" si="3"/>
        <v>8</v>
      </c>
      <c r="AI17" s="64">
        <f t="shared" ref="AI17" si="4">SUM(AI8:AI16)</f>
        <v>109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>
        <v>7.5</v>
      </c>
      <c r="E21" s="65"/>
      <c r="F21" s="65"/>
      <c r="G21" s="65"/>
      <c r="H21" s="65"/>
      <c r="I21" s="65"/>
      <c r="J21" s="65"/>
      <c r="K21" s="65">
        <v>7.5</v>
      </c>
      <c r="L21" s="65"/>
      <c r="M21" s="65"/>
      <c r="N21" s="65"/>
      <c r="O21" s="65"/>
      <c r="P21" s="65"/>
      <c r="Q21" s="65"/>
      <c r="R21" s="65">
        <v>7.5</v>
      </c>
      <c r="S21" s="65"/>
      <c r="T21" s="65"/>
      <c r="U21" s="65"/>
      <c r="V21" s="65"/>
      <c r="W21" s="65"/>
      <c r="X21" s="65"/>
      <c r="Y21" s="65">
        <v>7.5</v>
      </c>
      <c r="Z21" s="65"/>
      <c r="AA21" s="65"/>
      <c r="AB21" s="65"/>
      <c r="AC21" s="65"/>
      <c r="AD21" s="65"/>
      <c r="AE21" s="65"/>
      <c r="AF21" s="65">
        <v>7.5</v>
      </c>
      <c r="AG21" s="65"/>
      <c r="AH21" s="65"/>
      <c r="AI21" s="61">
        <f t="shared" si="5"/>
        <v>37.5</v>
      </c>
      <c r="AJ21" s="49" t="s">
        <v>60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>
        <v>7.5</v>
      </c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59</v>
      </c>
      <c r="B25" s="14"/>
      <c r="C25" s="14"/>
      <c r="D25" s="65"/>
      <c r="E25" s="65"/>
      <c r="F25" s="65"/>
      <c r="G25" s="65">
        <v>1</v>
      </c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58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>
        <v>1</v>
      </c>
      <c r="M27" s="65"/>
      <c r="N27" s="65"/>
      <c r="O27" s="65"/>
      <c r="P27" s="65"/>
      <c r="Q27" s="65"/>
      <c r="R27" s="65"/>
      <c r="S27" s="65"/>
      <c r="T27" s="65">
        <v>1</v>
      </c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2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58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F29" si="6">SUM(D17:D28)</f>
        <v>7.5</v>
      </c>
      <c r="E29" s="63">
        <f t="shared" si="6"/>
        <v>5</v>
      </c>
      <c r="F29" s="63">
        <f t="shared" si="6"/>
        <v>4.5</v>
      </c>
      <c r="G29" s="63">
        <f>SUM(G17:G28)</f>
        <v>8</v>
      </c>
      <c r="H29" s="63">
        <f>SUM(H17:H28)</f>
        <v>7</v>
      </c>
      <c r="I29" s="63">
        <f>SUM(I17:I28)</f>
        <v>0</v>
      </c>
      <c r="J29" s="63">
        <f t="shared" ref="J29:M29" si="7">SUM(J17:J28)</f>
        <v>2.5</v>
      </c>
      <c r="K29" s="63">
        <f t="shared" si="7"/>
        <v>7.5</v>
      </c>
      <c r="L29" s="63">
        <f t="shared" si="7"/>
        <v>4.5</v>
      </c>
      <c r="M29" s="63">
        <f t="shared" si="7"/>
        <v>8.5</v>
      </c>
      <c r="N29" s="63">
        <f>SUM(N17:N28)</f>
        <v>7.5</v>
      </c>
      <c r="O29" s="63">
        <f>SUM(O17:O28)</f>
        <v>0</v>
      </c>
      <c r="P29" s="63">
        <f>SUM(P17:P28)</f>
        <v>0</v>
      </c>
      <c r="Q29" s="63">
        <f t="shared" ref="Q29:T29" si="8">SUM(Q17:Q28)</f>
        <v>0</v>
      </c>
      <c r="R29" s="63">
        <f t="shared" si="8"/>
        <v>7.5</v>
      </c>
      <c r="S29" s="63">
        <f t="shared" si="8"/>
        <v>6.5</v>
      </c>
      <c r="T29" s="63">
        <f t="shared" si="8"/>
        <v>7.5</v>
      </c>
      <c r="U29" s="63">
        <f>SUM(U17:U28)</f>
        <v>8.5</v>
      </c>
      <c r="V29" s="63">
        <f>SUM(V17:V28)</f>
        <v>7.5</v>
      </c>
      <c r="W29" s="63">
        <f>SUM(W17:W28)</f>
        <v>0</v>
      </c>
      <c r="X29" s="63">
        <f t="shared" ref="X29:AA29" si="9">SUM(X17:X28)</f>
        <v>0</v>
      </c>
      <c r="Y29" s="63">
        <f t="shared" si="9"/>
        <v>7.5</v>
      </c>
      <c r="Z29" s="63">
        <f t="shared" si="9"/>
        <v>4</v>
      </c>
      <c r="AA29" s="63">
        <f t="shared" si="9"/>
        <v>8</v>
      </c>
      <c r="AB29" s="63">
        <f>SUM(AB17:AB28)</f>
        <v>7.5</v>
      </c>
      <c r="AC29" s="63">
        <f>SUM(AC17:AC28)</f>
        <v>8</v>
      </c>
      <c r="AD29" s="63">
        <f>SUM(AD17:AD28)</f>
        <v>0</v>
      </c>
      <c r="AE29" s="63">
        <f t="shared" ref="AE29:AH29" si="10">SUM(AE17:AE28)</f>
        <v>0</v>
      </c>
      <c r="AF29" s="63">
        <f t="shared" si="10"/>
        <v>7.5</v>
      </c>
      <c r="AG29" s="63">
        <f t="shared" si="10"/>
        <v>6.5</v>
      </c>
      <c r="AH29" s="63">
        <f t="shared" si="10"/>
        <v>8</v>
      </c>
      <c r="AI29" s="64">
        <f>SUM(AI17:AI28)</f>
        <v>157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23</f>
        <v>23</v>
      </c>
      <c r="AI31" s="67">
        <f>AH31*7.5</f>
        <v>172.5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-15.5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16</f>
        <v>16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0.5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2021-01-01T09:57:50Z</cp:lastPrinted>
  <dcterms:created xsi:type="dcterms:W3CDTF">1998-07-03T22:57:08Z</dcterms:created>
  <dcterms:modified xsi:type="dcterms:W3CDTF">2021-04-01T14:12:05Z</dcterms:modified>
</cp:coreProperties>
</file>