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1\"/>
    </mc:Choice>
  </mc:AlternateContent>
  <xr:revisionPtr revIDLastSave="0" documentId="13_ncr:1_{200C5FA8-16D0-4E52-B1E5-41873666E21D}" xr6:coauthVersionLast="46" xr6:coauthVersionMax="46" xr10:uidLastSave="{00000000-0000-0000-0000-000000000000}"/>
  <bookViews>
    <workbookView xWindow="5475" yWindow="2250" windowWidth="19260" windowHeight="12780" tabRatio="822" xr2:uid="{00000000-000D-0000-FFFF-FFFF00000000}"/>
  </bookViews>
  <sheets>
    <sheet name="Sheet1" sheetId="1" r:id="rId1"/>
  </sheets>
  <definedNames>
    <definedName name="_xlnm.Print_Area" localSheetId="0">Sheet1!$A$1:$AJ$37</definedName>
  </definedNames>
  <calcPr calcId="191029"/>
</workbook>
</file>

<file path=xl/calcChain.xml><?xml version="1.0" encoding="utf-8"?>
<calcChain xmlns="http://schemas.openxmlformats.org/spreadsheetml/2006/main">
  <c r="AI34" i="1" l="1"/>
  <c r="AG30" i="1"/>
  <c r="AH17" i="1" l="1"/>
  <c r="AH28" i="1" s="1"/>
  <c r="AG17" i="1"/>
  <c r="AG28" i="1" s="1"/>
  <c r="AF17" i="1"/>
  <c r="AF28" i="1" s="1"/>
  <c r="AE28" i="1"/>
  <c r="X28" i="1"/>
  <c r="W28" i="1"/>
  <c r="AE17" i="1"/>
  <c r="AD17" i="1"/>
  <c r="AD28" i="1" s="1"/>
  <c r="AC17" i="1"/>
  <c r="AC28" i="1" s="1"/>
  <c r="AB17" i="1"/>
  <c r="AB28" i="1" s="1"/>
  <c r="AA17" i="1"/>
  <c r="AA28" i="1" s="1"/>
  <c r="Z17" i="1"/>
  <c r="Z28" i="1" s="1"/>
  <c r="Y17" i="1"/>
  <c r="Y28" i="1" s="1"/>
  <c r="X17" i="1"/>
  <c r="W17" i="1"/>
  <c r="V17" i="1"/>
  <c r="V28" i="1" s="1"/>
  <c r="U17" i="1"/>
  <c r="U28" i="1" s="1"/>
  <c r="T17" i="1"/>
  <c r="T28" i="1" s="1"/>
  <c r="S17" i="1"/>
  <c r="S28" i="1" s="1"/>
  <c r="R17" i="1"/>
  <c r="R28" i="1" s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K28" i="1" s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25" i="1" l="1"/>
  <c r="AI30" i="1" l="1"/>
  <c r="AI18" i="1"/>
  <c r="AI8" i="1"/>
  <c r="AI13" i="1"/>
  <c r="AI11" i="1"/>
  <c r="AI24" i="1"/>
  <c r="AI19" i="1"/>
  <c r="AI21" i="1"/>
  <c r="AI9" i="1"/>
  <c r="AI10" i="1"/>
  <c r="AI12" i="1"/>
  <c r="AI14" i="1"/>
  <c r="AI15" i="1"/>
  <c r="AI16" i="1"/>
  <c r="AI20" i="1"/>
  <c r="AI23" i="1"/>
  <c r="AI27" i="1"/>
  <c r="AI26" i="1"/>
  <c r="AI17" i="1" l="1"/>
  <c r="AI28" i="1" s="1"/>
  <c r="AI32" i="1" s="1"/>
  <c r="AI36" i="1" s="1"/>
</calcChain>
</file>

<file path=xl/sharedStrings.xml><?xml version="1.0" encoding="utf-8"?>
<sst xmlns="http://schemas.openxmlformats.org/spreadsheetml/2006/main" count="165" uniqueCount="65">
  <si>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</si>
  <si>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</si>
  <si>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</si>
  <si>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</si>
  <si>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</si>
  <si>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</si>
  <si>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</si>
  <si>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</si>
  <si>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</si>
  <si>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</si>
  <si>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</si>
  <si>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</si>
  <si>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</si>
  <si>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</si>
  <si>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</si>
  <si>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</si>
  <si>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</si>
  <si>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</si>
  <si>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</si>
  <si>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</si>
  <si>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</si>
  <si>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</si>
  <si>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</si>
  <si>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</si>
  <si>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</si>
  <si>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</si>
  <si>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</si>
  <si>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</si>
  <si>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</si>
  <si>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</si>
  <si>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</si>
  <si>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</si>
  <si>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</si>
  <si>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</si>
  <si>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</si>
  <si>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</si>
  <si>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</si>
  <si>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</si>
  <si>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</si>
  <si>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</si>
  <si>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</si>
  <si>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</si>
  <si>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</si>
  <si>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</si>
  <si>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</si>
  <si>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</si>
  <si>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</si>
  <si>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</si>
  <si>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</si>
  <si>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</si>
  <si>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</si>
  <si>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</si>
  <si>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</si>
  <si>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</si>
  <si>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>organize/time sheet</t>
  </si>
  <si>
    <t>OTHER - COVID-19</t>
  </si>
  <si>
    <t xml:space="preserve"> </t>
  </si>
  <si>
    <t>WD</t>
  </si>
  <si>
    <t>Associates meeting</t>
  </si>
  <si>
    <t>Comp. tech difficulties</t>
  </si>
  <si>
    <t>Qualex Burnaby Grange</t>
  </si>
  <si>
    <t>Qualex Burnaby -  Hot Tub</t>
  </si>
  <si>
    <t>OTHER - Associate Meeting/Duties</t>
  </si>
  <si>
    <t>Revit meeting</t>
  </si>
  <si>
    <t>March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</si>
</sst>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2" fillId="4" borderId="22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1"/>
  <sheetViews>
    <sheetView tabSelected="1" zoomScaleNormal="100" zoomScaleSheetLayoutView="100" workbookViewId="0">
      <selection activeCell="AJ36" sqref="AJ3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9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2" t="s">
        <v>15</v>
      </c>
      <c r="F7" s="43" t="s">
        <v>16</v>
      </c>
      <c r="G7" s="42" t="s">
        <v>15</v>
      </c>
      <c r="H7" s="42" t="s">
        <v>17</v>
      </c>
      <c r="I7" s="43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2" t="s">
        <v>15</v>
      </c>
      <c r="O7" s="42" t="s">
        <v>17</v>
      </c>
      <c r="P7" s="43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2" t="s">
        <v>15</v>
      </c>
      <c r="V7" s="42" t="s">
        <v>17</v>
      </c>
      <c r="W7" s="43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2" t="s">
        <v>15</v>
      </c>
      <c r="AC7" s="42" t="s">
        <v>17</v>
      </c>
      <c r="AD7" s="43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/>
      <c r="S8" s="60"/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79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ref="AI9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/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/>
      <c r="AI10" s="61">
        <f t="shared" ref="AI10:AI16" si="1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5" customFormat="1" ht="12" customHeight="1" x14ac:dyDescent="0.2">
      <c r="A11" s="54"/>
      <c r="B11" s="40"/>
      <c r="C11" s="41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1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ht="12" customHeight="1" x14ac:dyDescent="0.2">
      <c r="A12" s="53"/>
      <c r="B12" s="45"/>
      <c r="C12" s="46"/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/>
      <c r="S12" s="60"/>
      <c r="T12" s="60"/>
      <c r="U12" s="60"/>
      <c r="V12" s="60"/>
      <c r="W12" s="60" t="s">
        <v>20</v>
      </c>
      <c r="X12" s="60" t="s">
        <v>20</v>
      </c>
      <c r="Y12" s="60"/>
      <c r="Z12" s="60"/>
      <c r="AA12" s="60"/>
      <c r="AB12" s="60"/>
      <c r="AC12" s="60"/>
      <c r="AD12" s="60" t="s">
        <v>20</v>
      </c>
      <c r="AE12" s="60" t="s">
        <v>20</v>
      </c>
      <c r="AF12" s="60"/>
      <c r="AG12" s="60"/>
      <c r="AH12" s="60"/>
      <c r="AI12" s="61">
        <f t="shared" si="1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79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1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52</v>
      </c>
      <c r="B14" s="45" t="s">
        <v>60</v>
      </c>
      <c r="C14" s="46" t="s">
        <v>57</v>
      </c>
      <c r="D14" s="60">
        <v>7.5</v>
      </c>
      <c r="E14" s="60">
        <v>6.5</v>
      </c>
      <c r="F14" s="60">
        <v>6.5</v>
      </c>
      <c r="G14" s="60">
        <v>5.5</v>
      </c>
      <c r="H14" s="60">
        <v>7</v>
      </c>
      <c r="I14" s="60" t="s">
        <v>20</v>
      </c>
      <c r="J14" s="60" t="s">
        <v>20</v>
      </c>
      <c r="K14" s="60">
        <v>7.5</v>
      </c>
      <c r="L14" s="60">
        <v>6</v>
      </c>
      <c r="M14" s="60">
        <v>7.5</v>
      </c>
      <c r="N14" s="60">
        <v>6</v>
      </c>
      <c r="O14" s="60">
        <v>7.5</v>
      </c>
      <c r="P14" s="60" t="s">
        <v>20</v>
      </c>
      <c r="Q14" s="60" t="s">
        <v>20</v>
      </c>
      <c r="R14" s="60">
        <v>7.5</v>
      </c>
      <c r="S14" s="60">
        <v>6.5</v>
      </c>
      <c r="T14" s="60">
        <v>7</v>
      </c>
      <c r="U14" s="60">
        <v>6</v>
      </c>
      <c r="V14" s="60">
        <v>7.5</v>
      </c>
      <c r="W14" s="60" t="s">
        <v>20</v>
      </c>
      <c r="X14" s="60" t="s">
        <v>20</v>
      </c>
      <c r="Y14" s="60">
        <v>7.5</v>
      </c>
      <c r="Z14" s="60">
        <v>6.5</v>
      </c>
      <c r="AA14" s="60">
        <v>7</v>
      </c>
      <c r="AB14" s="60">
        <v>7</v>
      </c>
      <c r="AC14" s="60">
        <v>7.5</v>
      </c>
      <c r="AD14" s="60" t="s">
        <v>20</v>
      </c>
      <c r="AE14" s="60" t="s">
        <v>20</v>
      </c>
      <c r="AF14" s="60">
        <v>7</v>
      </c>
      <c r="AG14" s="60">
        <v>7.5</v>
      </c>
      <c r="AH14" s="60">
        <v>7.5</v>
      </c>
      <c r="AI14" s="61">
        <f t="shared" si="1"/>
        <v>159.5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2">
      <c r="A15" s="54" t="s">
        <v>52</v>
      </c>
      <c r="B15" s="40" t="s">
        <v>61</v>
      </c>
      <c r="C15" s="41" t="s">
        <v>42</v>
      </c>
      <c r="D15" s="62"/>
      <c r="E15" s="62">
        <v>1</v>
      </c>
      <c r="F15" s="62"/>
      <c r="G15" s="62">
        <v>1</v>
      </c>
      <c r="H15" s="62"/>
      <c r="I15" s="60" t="s">
        <v>20</v>
      </c>
      <c r="J15" s="60" t="s">
        <v>20</v>
      </c>
      <c r="K15" s="62"/>
      <c r="L15" s="62">
        <v>1</v>
      </c>
      <c r="M15" s="62"/>
      <c r="N15" s="62">
        <v>1</v>
      </c>
      <c r="O15" s="62"/>
      <c r="P15" s="60" t="s">
        <v>20</v>
      </c>
      <c r="Q15" s="60" t="s">
        <v>20</v>
      </c>
      <c r="R15" s="62"/>
      <c r="S15" s="62">
        <v>1</v>
      </c>
      <c r="T15" s="62"/>
      <c r="U15" s="62">
        <v>1</v>
      </c>
      <c r="V15" s="62"/>
      <c r="W15" s="60" t="s">
        <v>20</v>
      </c>
      <c r="X15" s="60" t="s">
        <v>20</v>
      </c>
      <c r="Y15" s="62"/>
      <c r="Z15" s="62">
        <v>1</v>
      </c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1"/>
        <v>7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1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AE17" si="2">SUM(D8:D16)</f>
        <v>7.5</v>
      </c>
      <c r="E17" s="63">
        <f t="shared" si="2"/>
        <v>7.5</v>
      </c>
      <c r="F17" s="63">
        <f t="shared" si="2"/>
        <v>6.5</v>
      </c>
      <c r="G17" s="63">
        <f t="shared" si="2"/>
        <v>6.5</v>
      </c>
      <c r="H17" s="63">
        <f t="shared" si="2"/>
        <v>7</v>
      </c>
      <c r="I17" s="63">
        <f t="shared" si="2"/>
        <v>0</v>
      </c>
      <c r="J17" s="63">
        <f t="shared" si="2"/>
        <v>0</v>
      </c>
      <c r="K17" s="63">
        <f t="shared" si="2"/>
        <v>7.5</v>
      </c>
      <c r="L17" s="63">
        <f t="shared" si="2"/>
        <v>7</v>
      </c>
      <c r="M17" s="63">
        <f t="shared" si="2"/>
        <v>7.5</v>
      </c>
      <c r="N17" s="63">
        <f t="shared" si="2"/>
        <v>7</v>
      </c>
      <c r="O17" s="63">
        <f t="shared" si="2"/>
        <v>7.5</v>
      </c>
      <c r="P17" s="63">
        <f t="shared" si="2"/>
        <v>0</v>
      </c>
      <c r="Q17" s="63">
        <f t="shared" si="2"/>
        <v>0</v>
      </c>
      <c r="R17" s="63">
        <f t="shared" si="2"/>
        <v>7.5</v>
      </c>
      <c r="S17" s="63">
        <f t="shared" si="2"/>
        <v>7.5</v>
      </c>
      <c r="T17" s="63">
        <f t="shared" si="2"/>
        <v>7</v>
      </c>
      <c r="U17" s="63">
        <f t="shared" si="2"/>
        <v>7</v>
      </c>
      <c r="V17" s="63">
        <f t="shared" si="2"/>
        <v>7.5</v>
      </c>
      <c r="W17" s="63">
        <f t="shared" si="2"/>
        <v>0</v>
      </c>
      <c r="X17" s="63">
        <f t="shared" si="2"/>
        <v>0</v>
      </c>
      <c r="Y17" s="63">
        <f t="shared" si="2"/>
        <v>7.5</v>
      </c>
      <c r="Z17" s="63">
        <f t="shared" si="2"/>
        <v>7.5</v>
      </c>
      <c r="AA17" s="63">
        <f t="shared" si="2"/>
        <v>7</v>
      </c>
      <c r="AB17" s="63">
        <f t="shared" si="2"/>
        <v>7</v>
      </c>
      <c r="AC17" s="63">
        <f t="shared" si="2"/>
        <v>7.5</v>
      </c>
      <c r="AD17" s="63">
        <f t="shared" si="2"/>
        <v>0</v>
      </c>
      <c r="AE17" s="63">
        <f t="shared" si="2"/>
        <v>0</v>
      </c>
      <c r="AF17" s="63">
        <f t="shared" ref="AF17:AH17" si="3">SUM(AF8:AF16)</f>
        <v>7</v>
      </c>
      <c r="AG17" s="63">
        <f t="shared" si="3"/>
        <v>7.5</v>
      </c>
      <c r="AH17" s="63">
        <f t="shared" si="3"/>
        <v>7.5</v>
      </c>
      <c r="AI17" s="61">
        <f t="shared" ref="AI17" si="4">SUM(AI8:AI16)</f>
        <v>166.5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7" si="5">SUM(D18:AH18)</f>
        <v>0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>
        <v>1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5"/>
        <v>1</v>
      </c>
      <c r="AJ19" s="52" t="s">
        <v>54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5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5"/>
        <v>0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52" t="s">
        <v>53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5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55</v>
      </c>
      <c r="B25" s="14"/>
      <c r="C25" s="14"/>
      <c r="D25" s="65">
        <v>0.5</v>
      </c>
      <c r="E25" s="65"/>
      <c r="F25" s="65"/>
      <c r="G25" s="65"/>
      <c r="H25" s="65">
        <v>0.5</v>
      </c>
      <c r="I25" s="65"/>
      <c r="J25" s="65"/>
      <c r="K25" s="65"/>
      <c r="L25" s="65">
        <v>0.5</v>
      </c>
      <c r="M25" s="65"/>
      <c r="N25" s="65">
        <v>0.5</v>
      </c>
      <c r="O25" s="65"/>
      <c r="P25" s="65"/>
      <c r="Q25" s="65"/>
      <c r="R25" s="65">
        <v>0.5</v>
      </c>
      <c r="S25" s="65"/>
      <c r="T25" s="65"/>
      <c r="U25" s="65">
        <v>0.5</v>
      </c>
      <c r="V25" s="65"/>
      <c r="W25" s="65"/>
      <c r="X25" s="65"/>
      <c r="Y25" s="65"/>
      <c r="Z25" s="65"/>
      <c r="AA25" s="65"/>
      <c r="AB25" s="65">
        <v>0.5</v>
      </c>
      <c r="AC25" s="65"/>
      <c r="AD25" s="65"/>
      <c r="AE25" s="65"/>
      <c r="AF25" s="65">
        <v>0.5</v>
      </c>
      <c r="AG25" s="65">
        <v>0.5</v>
      </c>
      <c r="AH25" s="65"/>
      <c r="AI25" s="61">
        <f>SUM(D25:AH25)</f>
        <v>4.5</v>
      </c>
      <c r="AJ25" s="52" t="s">
        <v>59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39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>
        <v>0.5</v>
      </c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5"/>
        <v>0.5</v>
      </c>
      <c r="AJ26" s="76" t="s">
        <v>63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62</v>
      </c>
      <c r="B27" s="14"/>
      <c r="C27" s="14"/>
      <c r="D27" s="65"/>
      <c r="E27" s="65"/>
      <c r="F27" s="65">
        <v>1</v>
      </c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5"/>
        <v>1</v>
      </c>
      <c r="AJ27" s="76" t="s">
        <v>58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9</v>
      </c>
      <c r="B28" s="14"/>
      <c r="C28" s="14"/>
      <c r="D28" s="63">
        <f>SUM(D17:D27)</f>
        <v>8</v>
      </c>
      <c r="E28" s="63">
        <f>SUM(E17:E27)</f>
        <v>7.5</v>
      </c>
      <c r="F28" s="63">
        <f t="shared" ref="F28:I28" si="6">SUM(F17:F27)</f>
        <v>7.5</v>
      </c>
      <c r="G28" s="63">
        <f t="shared" si="6"/>
        <v>7.5</v>
      </c>
      <c r="H28" s="63">
        <f t="shared" si="6"/>
        <v>7.5</v>
      </c>
      <c r="I28" s="63">
        <f t="shared" si="6"/>
        <v>0</v>
      </c>
      <c r="J28" s="63">
        <f>SUM(J17:J27)</f>
        <v>0</v>
      </c>
      <c r="K28" s="63">
        <f>SUM(K17:K27)</f>
        <v>7.5</v>
      </c>
      <c r="L28" s="63">
        <f>SUM(L17:L27)</f>
        <v>7.5</v>
      </c>
      <c r="M28" s="63">
        <f t="shared" ref="M28:P28" si="7">SUM(M17:M27)</f>
        <v>7.5</v>
      </c>
      <c r="N28" s="63">
        <f t="shared" si="7"/>
        <v>7.5</v>
      </c>
      <c r="O28" s="63">
        <f t="shared" si="7"/>
        <v>7.5</v>
      </c>
      <c r="P28" s="63">
        <f t="shared" si="7"/>
        <v>0</v>
      </c>
      <c r="Q28" s="63">
        <f>SUM(Q17:Q27)</f>
        <v>0</v>
      </c>
      <c r="R28" s="63">
        <f>SUM(R17:R27)</f>
        <v>8</v>
      </c>
      <c r="S28" s="63">
        <f>SUM(S17:S27)</f>
        <v>7.5</v>
      </c>
      <c r="T28" s="63">
        <f t="shared" ref="T28:W28" si="8">SUM(T17:T27)</f>
        <v>7</v>
      </c>
      <c r="U28" s="63">
        <f t="shared" si="8"/>
        <v>8</v>
      </c>
      <c r="V28" s="63">
        <f t="shared" si="8"/>
        <v>7.5</v>
      </c>
      <c r="W28" s="63">
        <f t="shared" si="8"/>
        <v>0</v>
      </c>
      <c r="X28" s="63">
        <f>SUM(X17:X27)</f>
        <v>0</v>
      </c>
      <c r="Y28" s="63">
        <f>SUM(Y17:Y27)</f>
        <v>7.5</v>
      </c>
      <c r="Z28" s="63">
        <f>SUM(Z17:Z27)</f>
        <v>7.5</v>
      </c>
      <c r="AA28" s="63">
        <f t="shared" ref="AA28:AD28" si="9">SUM(AA17:AA27)</f>
        <v>7</v>
      </c>
      <c r="AB28" s="63">
        <f t="shared" si="9"/>
        <v>7.5</v>
      </c>
      <c r="AC28" s="63">
        <f t="shared" si="9"/>
        <v>7.5</v>
      </c>
      <c r="AD28" s="63">
        <f t="shared" si="9"/>
        <v>0</v>
      </c>
      <c r="AE28" s="63">
        <f>SUM(AE17:AE27)</f>
        <v>0</v>
      </c>
      <c r="AF28" s="63">
        <f>SUM(AF17:AF27)</f>
        <v>7.5</v>
      </c>
      <c r="AG28" s="63">
        <f>SUM(AG17:AG27)</f>
        <v>8</v>
      </c>
      <c r="AH28" s="63">
        <f t="shared" ref="AH28" si="10">SUM(AH17:AH27)</f>
        <v>7.5</v>
      </c>
      <c r="AI28" s="64">
        <f>SUM(AI17:AI27)</f>
        <v>173.5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s="30" customFormat="1" ht="13.5" thickBot="1" x14ac:dyDescent="0.25">
      <c r="A29" s="15" t="s">
        <v>10</v>
      </c>
      <c r="B29" s="16"/>
      <c r="C29" s="17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31"/>
      <c r="AK29" s="30" t="s">
        <v>56</v>
      </c>
      <c r="AZ29" s="56"/>
    </row>
    <row r="30" spans="1:190" s="30" customFormat="1" ht="12" thickBot="1" x14ac:dyDescent="0.25">
      <c r="A30" s="18" t="s">
        <v>26</v>
      </c>
      <c r="B30" s="17" t="s">
        <v>27</v>
      </c>
      <c r="C30" s="17"/>
      <c r="D30" s="66"/>
      <c r="E30" s="66"/>
      <c r="F30" s="66" t="s">
        <v>33</v>
      </c>
      <c r="G30" s="66"/>
      <c r="H30" s="66" t="s">
        <v>34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72" t="s">
        <v>11</v>
      </c>
      <c r="AG30" s="71">
        <f>23</f>
        <v>23</v>
      </c>
      <c r="AH30" s="66"/>
      <c r="AI30" s="67">
        <f>7.5*AG30</f>
        <v>172.5</v>
      </c>
      <c r="AJ30" s="31"/>
      <c r="AK30" s="77"/>
      <c r="AM30" s="77"/>
      <c r="AN30" s="77"/>
      <c r="AZ30" s="56"/>
    </row>
    <row r="31" spans="1:190" s="30" customFormat="1" ht="11.25" x14ac:dyDescent="0.2">
      <c r="A31" s="18" t="s">
        <v>25</v>
      </c>
      <c r="B31" s="17" t="s">
        <v>28</v>
      </c>
      <c r="C31" s="17"/>
      <c r="D31" s="66"/>
      <c r="E31" s="66"/>
      <c r="F31" s="66" t="s">
        <v>42</v>
      </c>
      <c r="G31" s="66"/>
      <c r="H31" s="66" t="s">
        <v>35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K31" s="77"/>
      <c r="AZ31" s="56"/>
    </row>
    <row r="32" spans="1:190" s="30" customFormat="1" ht="11.25" x14ac:dyDescent="0.2">
      <c r="A32" s="18" t="s">
        <v>31</v>
      </c>
      <c r="B32" s="17" t="s">
        <v>32</v>
      </c>
      <c r="C32" s="17"/>
      <c r="D32" s="66"/>
      <c r="E32" s="66"/>
      <c r="F32" s="66" t="s">
        <v>41</v>
      </c>
      <c r="G32" s="66"/>
      <c r="H32" s="66" t="s">
        <v>36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46</v>
      </c>
      <c r="AG32" s="66"/>
      <c r="AH32" s="66"/>
      <c r="AI32" s="66">
        <f>AI28-AI30</f>
        <v>1</v>
      </c>
      <c r="AJ32" s="75" t="s">
        <v>50</v>
      </c>
      <c r="AM32" s="77"/>
      <c r="AZ32" s="56"/>
    </row>
    <row r="33" spans="1:36" s="30" customFormat="1" ht="11.25" x14ac:dyDescent="0.2">
      <c r="A33" s="17" t="s">
        <v>29</v>
      </c>
      <c r="B33" s="17" t="s">
        <v>30</v>
      </c>
      <c r="C33" s="31"/>
      <c r="D33" s="68"/>
      <c r="E33" s="68"/>
      <c r="F33" s="68" t="s">
        <v>43</v>
      </c>
      <c r="G33" s="68"/>
      <c r="H33" s="68" t="s">
        <v>37</v>
      </c>
      <c r="I33" s="68"/>
      <c r="J33" s="68"/>
      <c r="K33" s="68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</row>
    <row r="34" spans="1:36" s="30" customFormat="1" ht="11.25" x14ac:dyDescent="0.2">
      <c r="A34" s="31" t="s">
        <v>23</v>
      </c>
      <c r="B34" s="31" t="s">
        <v>24</v>
      </c>
      <c r="C34" s="31"/>
      <c r="D34" s="68"/>
      <c r="E34" s="68"/>
      <c r="F34" s="68" t="s">
        <v>38</v>
      </c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73" t="s">
        <v>47</v>
      </c>
      <c r="AG34" s="68"/>
      <c r="AH34" s="68"/>
      <c r="AI34" s="69">
        <f>-19.5</f>
        <v>-19.5</v>
      </c>
      <c r="AJ34" s="31"/>
    </row>
    <row r="35" spans="1:36" s="30" customFormat="1" ht="11.25" x14ac:dyDescent="0.2">
      <c r="A35" s="31"/>
      <c r="B35" s="31"/>
      <c r="C35" s="31"/>
      <c r="D35" s="68"/>
      <c r="E35" s="68"/>
      <c r="F35" s="68"/>
      <c r="G35" s="68"/>
      <c r="H35" s="68" t="s">
        <v>45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31"/>
    </row>
    <row r="36" spans="1:36" s="30" customFormat="1" ht="13.5" thickBot="1" x14ac:dyDescent="0.25">
      <c r="A36" s="29"/>
      <c r="B36" s="29"/>
      <c r="C36" s="29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48</v>
      </c>
      <c r="AG36" s="68"/>
      <c r="AH36" s="68"/>
      <c r="AI36" s="70">
        <f>AI34+AI32</f>
        <v>-18.5</v>
      </c>
      <c r="AJ36" s="31"/>
    </row>
    <row r="37" spans="1:36" s="30" customFormat="1" ht="13.5" thickTop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31"/>
    </row>
    <row r="40" spans="1:36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Kurt McLaren</cp:lastModifiedBy>
  <cp:lastPrinted>2021-04-07T18:35:39Z</cp:lastPrinted>
  <dcterms:created xsi:type="dcterms:W3CDTF">1998-07-03T22:57:08Z</dcterms:created>
  <dcterms:modified xsi:type="dcterms:W3CDTF">2021-04-07T19:46:07Z</dcterms:modified>
</cp:coreProperties>
</file>