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D2D2B8CB-2797-4324-96C5-41C32D33D245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AA20" i="1"/>
  <c r="AH19" i="1"/>
  <c r="AH29" i="1" s="1"/>
  <c r="AG19" i="1"/>
  <c r="AG29" i="1" s="1"/>
  <c r="AF19" i="1"/>
  <c r="AF29" i="1" s="1"/>
  <c r="T29" i="1"/>
  <c r="S29" i="1"/>
  <c r="L29" i="1"/>
  <c r="K29" i="1"/>
  <c r="F29" i="1"/>
  <c r="E29" i="1"/>
  <c r="D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K19" i="1"/>
  <c r="J19" i="1"/>
  <c r="J29" i="1" s="1"/>
  <c r="I19" i="1"/>
  <c r="I29" i="1" s="1"/>
  <c r="H19" i="1"/>
  <c r="H29" i="1" s="1"/>
  <c r="G19" i="1"/>
  <c r="G29" i="1" s="1"/>
  <c r="F19" i="1"/>
  <c r="E19" i="1"/>
  <c r="D19" i="1"/>
  <c r="AA29" i="1" l="1"/>
  <c r="AI35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<sst xmlns="http://schemas.openxmlformats.org/spreadsheetml/2006/main" count="208" uniqueCount="65">
  <si>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</si>
  <si>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</si>
  <si>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</si>
  <si>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</si>
  <si>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</si>
  <si>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</si>
  <si>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</si>
  <si>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</si>
  <si>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</si>
  <si>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</si>
  <si>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</si>
  <si>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</si>
  <si>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</si>
  <si>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</si>
  <si>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</si>
  <si>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</si>
  <si>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</si>
  <si>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</si>
  <si>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</si>
  <si>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</si>
  <si>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</si>
  <si>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</si>
  <si>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</si>
  <si>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</si>
  <si>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</si>
  <si>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</si>
  <si>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</si>
  <si>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</si>
  <si>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</si>
  <si>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</si>
  <si>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</si>
  <si>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</si>
  <si>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</si>
  <si>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</si>
  <si>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</si>
  <si>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</si>
  <si>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</si>
  <si>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</si>
  <si>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</si>
  <si>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</si>
  <si>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</si>
  <si>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</si>
  <si>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</si>
  <si>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</si>
  <si>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</si>
  <si>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</si>
  <si>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</si>
  <si>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</si>
  <si>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</si>
  <si>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</si>
  <si>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</si>
  <si>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</si>
  <si>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</si>
  <si>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</si>
  <si>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</si>
  <si>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</si>
  <si>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</si>
  <si>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</si>
  <si>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</si>
  <si>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</si>
  <si>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</si>
  <si>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</si>
  <si>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1803</t>
  </si>
  <si>
    <t>Grange</t>
  </si>
  <si>
    <t>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</si>
</sst>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trike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  <xf numFmtId="164" fontId="9" fillId="5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P26" sqref="P25:P26"/>
    </sheetView>
  </sheetViews>
  <sheetFormatPr defaultColWidth="7.5546875" defaultRowHeight="13.2" x14ac:dyDescent="0.25"/>
  <cols>
    <col min="1" max="1" width="8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88671875" style="76" customWidth="1"/>
    <col min="36" max="36" width="51.109375" style="74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58</v>
      </c>
      <c r="B8" s="34" t="s">
        <v>59</v>
      </c>
      <c r="C8" s="84" t="s">
        <v>31</v>
      </c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53</v>
      </c>
      <c r="C11" s="29" t="s">
        <v>31</v>
      </c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60</v>
      </c>
      <c r="B12" s="34" t="s">
        <v>61</v>
      </c>
      <c r="C12" s="35" t="s">
        <v>26</v>
      </c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62</v>
      </c>
      <c r="B13" s="28" t="s">
        <v>63</v>
      </c>
      <c r="C13" s="29"/>
      <c r="D13" s="36" t="s">
        <v>20</v>
      </c>
      <c r="E13" s="36" t="s">
        <v>20</v>
      </c>
      <c r="F13" s="41">
        <v>7.5</v>
      </c>
      <c r="G13" s="41">
        <v>7.5</v>
      </c>
      <c r="H13" s="41"/>
      <c r="I13" s="85">
        <v>7.5</v>
      </c>
      <c r="J13" s="41">
        <v>7.5</v>
      </c>
      <c r="K13" s="36" t="s">
        <v>20</v>
      </c>
      <c r="L13" s="36" t="s">
        <v>20</v>
      </c>
      <c r="M13" s="41">
        <v>7.5</v>
      </c>
      <c r="N13" s="41">
        <v>7.5</v>
      </c>
      <c r="O13" s="41">
        <v>7.5</v>
      </c>
      <c r="P13" s="41">
        <v>7.5</v>
      </c>
      <c r="Q13" s="41">
        <v>7.5</v>
      </c>
      <c r="R13" s="36" t="s">
        <v>20</v>
      </c>
      <c r="S13" s="36" t="s">
        <v>20</v>
      </c>
      <c r="T13" s="41">
        <v>7.5</v>
      </c>
      <c r="U13" s="41">
        <v>7.5</v>
      </c>
      <c r="V13" s="41">
        <v>7.5</v>
      </c>
      <c r="W13" s="41">
        <v>7.5</v>
      </c>
      <c r="X13" s="41">
        <v>7.5</v>
      </c>
      <c r="Y13" s="36" t="s">
        <v>20</v>
      </c>
      <c r="Z13" s="36" t="s">
        <v>20</v>
      </c>
      <c r="AA13" s="41"/>
      <c r="AB13" s="41">
        <v>7.5</v>
      </c>
      <c r="AC13" s="41">
        <v>7.5</v>
      </c>
      <c r="AD13" s="41">
        <v>7.5</v>
      </c>
      <c r="AE13" s="41">
        <v>7.5</v>
      </c>
      <c r="AF13" s="36" t="s">
        <v>20</v>
      </c>
      <c r="AG13" s="36" t="s">
        <v>20</v>
      </c>
      <c r="AH13" s="41">
        <v>7.5</v>
      </c>
      <c r="AI13" s="37">
        <f t="shared" si="1"/>
        <v>142.5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79"/>
      <c r="K14" s="36" t="s">
        <v>20</v>
      </c>
      <c r="L14" s="36" t="s">
        <v>20</v>
      </c>
      <c r="M14" s="36"/>
      <c r="N14" s="36"/>
      <c r="O14" s="36"/>
      <c r="P14" s="36"/>
      <c r="Q14" s="79"/>
      <c r="R14" s="36" t="s">
        <v>20</v>
      </c>
      <c r="S14" s="36" t="s">
        <v>20</v>
      </c>
      <c r="T14" s="36"/>
      <c r="U14" s="36"/>
      <c r="V14" s="36"/>
      <c r="W14" s="36"/>
      <c r="X14" s="79"/>
      <c r="Y14" s="36" t="s">
        <v>20</v>
      </c>
      <c r="Z14" s="36" t="s">
        <v>20</v>
      </c>
      <c r="AA14" s="36"/>
      <c r="AB14" s="36"/>
      <c r="AC14" s="36"/>
      <c r="AD14" s="36"/>
      <c r="AE14" s="79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8"/>
      <c r="K16" s="36" t="s">
        <v>20</v>
      </c>
      <c r="L16" s="36" t="s">
        <v>20</v>
      </c>
      <c r="M16" s="36"/>
      <c r="N16" s="36"/>
      <c r="O16" s="36"/>
      <c r="P16" s="36"/>
      <c r="Q16" s="78"/>
      <c r="R16" s="36" t="s">
        <v>20</v>
      </c>
      <c r="S16" s="36" t="s">
        <v>20</v>
      </c>
      <c r="T16" s="36"/>
      <c r="U16" s="36"/>
      <c r="V16" s="36"/>
      <c r="W16" s="36"/>
      <c r="X16" s="78"/>
      <c r="Y16" s="36" t="s">
        <v>20</v>
      </c>
      <c r="Z16" s="36" t="s">
        <v>20</v>
      </c>
      <c r="AA16" s="36"/>
      <c r="AB16" s="36"/>
      <c r="AC16" s="36"/>
      <c r="AD16" s="36"/>
      <c r="AE16" s="78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0</v>
      </c>
      <c r="S19" s="50">
        <f t="shared" si="3"/>
        <v>0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7.5</v>
      </c>
      <c r="AI19" s="51">
        <f>SUM(AI8:AI18)</f>
        <v>142.5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>
        <f>7.5</f>
        <v>7.5</v>
      </c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>
        <v>7.5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6">SUM(F19:F28)</f>
        <v>7.5</v>
      </c>
      <c r="G29" s="50">
        <f t="shared" si="6"/>
        <v>7.5</v>
      </c>
      <c r="H29" s="50">
        <f t="shared" si="6"/>
        <v>7.5</v>
      </c>
      <c r="I29" s="50">
        <f t="shared" si="6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7">SUM(M19:M28)</f>
        <v>7.5</v>
      </c>
      <c r="N29" s="50">
        <f t="shared" si="7"/>
        <v>7.5</v>
      </c>
      <c r="O29" s="50">
        <f t="shared" si="7"/>
        <v>7.5</v>
      </c>
      <c r="P29" s="50">
        <f t="shared" si="7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8">SUM(T19:T28)</f>
        <v>7.5</v>
      </c>
      <c r="U29" s="50">
        <f t="shared" si="8"/>
        <v>7.5</v>
      </c>
      <c r="V29" s="50">
        <f t="shared" si="8"/>
        <v>7.5</v>
      </c>
      <c r="W29" s="50">
        <f t="shared" si="8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9">SUM(AA19:AA28)</f>
        <v>7.5</v>
      </c>
      <c r="AB29" s="50">
        <f t="shared" si="9"/>
        <v>7.5</v>
      </c>
      <c r="AC29" s="50">
        <f t="shared" si="9"/>
        <v>7.5</v>
      </c>
      <c r="AD29" s="50">
        <f t="shared" si="9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0">SUM(AH19:AH28)</f>
        <v>7.5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99999999999999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8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8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2020-09-08T23:10:50Z</cp:lastPrinted>
  <dcterms:created xsi:type="dcterms:W3CDTF">1998-07-03T22:57:08Z</dcterms:created>
  <dcterms:modified xsi:type="dcterms:W3CDTF">2021-06-02T16:28:25Z</dcterms:modified>
</cp:coreProperties>
</file>