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13_ncr:1_{DA52B012-2E0B-49E6-B21E-C41C14BDF6C9}" xr6:coauthVersionLast="47" xr6:coauthVersionMax="47" xr10:uidLastSave="{00000000-0000-0000-0000-000000000000}"/>
  <bookViews>
    <workbookView xWindow="2730" yWindow="2445" windowWidth="21735" windowHeight="19245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AI33" i="1" l="1"/>
  <c r="AH29" i="1"/>
  <c r="AE17" i="1" l="1"/>
  <c r="AE27" i="1" s="1"/>
  <c r="AH17" i="1"/>
  <c r="AH27" i="1" s="1"/>
  <c r="AG17" i="1"/>
  <c r="AG27" i="1" s="1"/>
  <c r="AF17" i="1"/>
  <c r="AF27" i="1" s="1"/>
  <c r="W27" i="1"/>
  <c r="P27" i="1"/>
  <c r="O27" i="1"/>
  <c r="I27" i="1"/>
  <c r="H27" i="1"/>
  <c r="G27" i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N17" i="1"/>
  <c r="N27" i="1" s="1"/>
  <c r="M17" i="1"/>
  <c r="M27" i="1" s="1"/>
  <c r="L17" i="1"/>
  <c r="L27" i="1" s="1"/>
  <c r="K17" i="1"/>
  <c r="K27" i="1" s="1"/>
  <c r="J17" i="1"/>
  <c r="J27" i="1" s="1"/>
  <c r="I17" i="1"/>
  <c r="H17" i="1"/>
  <c r="F17" i="1"/>
  <c r="F27" i="1" s="1"/>
  <c r="E17" i="1"/>
  <c r="E27" i="1" s="1"/>
  <c r="D17" i="1"/>
  <c r="D27" i="1" s="1"/>
  <c r="AI9" i="1" l="1"/>
  <c r="AI8" i="1" l="1"/>
  <c r="AI10" i="1"/>
  <c r="AI11" i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17" i="1" l="1"/>
  <c r="AI27" i="1" s="1"/>
  <c r="AI29" i="1" l="1"/>
  <c r="AI31" i="1" l="1"/>
  <c r="AI35" i="1" l="1"/>
</calcChain>
</file>

<file path=xl/sharedStrings.xml><?xml version="1.0" encoding="utf-8"?>
<sst xmlns="http://schemas.openxmlformats.org/spreadsheetml/2006/main" count="161" uniqueCount="60">
  <si>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</si>
  <si>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</si>
  <si>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</si>
  <si>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</si>
  <si>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</si>
  <si>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</si>
  <si>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</si>
  <si>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</si>
  <si>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</si>
  <si>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</si>
  <si>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</si>
  <si>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</si>
  <si>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</si>
  <si>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</si>
  <si>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</si>
  <si>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</si>
  <si>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</si>
  <si>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</si>
  <si>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</si>
  <si>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</si>
  <si>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</si>
  <si>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</si>
  <si>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</si>
  <si>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</si>
  <si>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</si>
  <si>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</si>
  <si>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</si>
  <si>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</si>
  <si>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</si>
  <si>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</si>
  <si>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</si>
  <si>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</si>
  <si>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</si>
  <si>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</si>
  <si>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</si>
  <si>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</si>
  <si>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</si>
  <si>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</si>
  <si>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</si>
  <si>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</si>
  <si>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</si>
  <si>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</si>
  <si>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</si>
  <si>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</si>
  <si>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</si>
  <si>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</si>
  <si>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</si>
  <si>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</si>
  <si>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</si>
  <si>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</si>
  <si>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</si>
  <si>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</si>
  <si>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1503</t>
  </si>
  <si>
    <t>Intergulf Hunter st. highrises</t>
  </si>
  <si>
    <t>Office Standard Details</t>
  </si>
  <si>
    <t>Intergulf Hunter CC extras</t>
  </si>
  <si>
    <t>Hunter - CC Stair</t>
  </si>
  <si>
    <t xml:space="preserve">Brantec Curtainwall </t>
  </si>
  <si>
    <t>Brantec Skylights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</si>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</sst>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AJ19" sqref="AJ1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2" t="s">
        <v>16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52</v>
      </c>
      <c r="B8" s="45" t="s">
        <v>53</v>
      </c>
      <c r="C8" s="46" t="s">
        <v>33</v>
      </c>
      <c r="D8" s="60">
        <v>0</v>
      </c>
      <c r="E8" s="60">
        <v>0</v>
      </c>
      <c r="F8" s="60">
        <v>8.5</v>
      </c>
      <c r="G8" s="60">
        <v>8</v>
      </c>
      <c r="H8" s="60" t="s">
        <v>20</v>
      </c>
      <c r="I8" s="60" t="s">
        <v>20</v>
      </c>
      <c r="J8" s="60">
        <v>8.5</v>
      </c>
      <c r="K8" s="60">
        <v>8.5</v>
      </c>
      <c r="L8" s="60">
        <v>8.5</v>
      </c>
      <c r="M8" s="60">
        <v>2.5</v>
      </c>
      <c r="N8" s="60">
        <v>7</v>
      </c>
      <c r="O8" s="60" t="s">
        <v>20</v>
      </c>
      <c r="P8" s="60" t="s">
        <v>20</v>
      </c>
      <c r="Q8" s="60">
        <v>8.5</v>
      </c>
      <c r="R8" s="60">
        <v>8.5</v>
      </c>
      <c r="S8" s="60">
        <v>8.5</v>
      </c>
      <c r="T8" s="60">
        <v>8.5</v>
      </c>
      <c r="U8" s="60">
        <v>8.5</v>
      </c>
      <c r="V8" s="60" t="s">
        <v>20</v>
      </c>
      <c r="W8" s="60" t="s">
        <v>20</v>
      </c>
      <c r="X8" s="60">
        <v>8.5</v>
      </c>
      <c r="Y8" s="60">
        <v>8.5</v>
      </c>
      <c r="Z8" s="60">
        <v>0</v>
      </c>
      <c r="AA8" s="60">
        <v>8.5</v>
      </c>
      <c r="AB8" s="60">
        <v>7.5</v>
      </c>
      <c r="AC8" s="60" t="s">
        <v>20</v>
      </c>
      <c r="AD8" s="60" t="s">
        <v>20</v>
      </c>
      <c r="AE8" s="60">
        <v>8.5</v>
      </c>
      <c r="AF8" s="60">
        <v>8.5</v>
      </c>
      <c r="AG8" s="60">
        <v>7.5</v>
      </c>
      <c r="AH8" s="60">
        <v>0</v>
      </c>
      <c r="AI8" s="61">
        <f>SUM(D8:AH8)</f>
        <v>151.5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40" t="s">
        <v>55</v>
      </c>
      <c r="C9" s="41"/>
      <c r="D9" s="62"/>
      <c r="E9" s="62"/>
      <c r="F9" s="62"/>
      <c r="G9" s="62"/>
      <c r="H9" s="60" t="s">
        <v>20</v>
      </c>
      <c r="I9" s="60" t="s">
        <v>20</v>
      </c>
      <c r="J9" s="62"/>
      <c r="K9" s="62"/>
      <c r="L9" s="62"/>
      <c r="M9" s="62">
        <v>4</v>
      </c>
      <c r="N9" s="62"/>
      <c r="O9" s="60" t="s">
        <v>20</v>
      </c>
      <c r="P9" s="60" t="s">
        <v>20</v>
      </c>
      <c r="Q9" s="62"/>
      <c r="R9" s="62"/>
      <c r="S9" s="62"/>
      <c r="T9" s="62"/>
      <c r="U9" s="62"/>
      <c r="V9" s="60" t="s">
        <v>20</v>
      </c>
      <c r="W9" s="60" t="s">
        <v>20</v>
      </c>
      <c r="X9" s="62"/>
      <c r="Y9" s="62"/>
      <c r="Z9" s="62"/>
      <c r="AA9" s="62"/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>SUM(D9:AH9)</f>
        <v>4</v>
      </c>
      <c r="AJ9" s="44" t="s">
        <v>57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/>
      <c r="E10" s="60"/>
      <c r="F10" s="60"/>
      <c r="G10" s="60"/>
      <c r="H10" s="60" t="s">
        <v>20</v>
      </c>
      <c r="I10" s="60" t="s">
        <v>20</v>
      </c>
      <c r="J10" s="60"/>
      <c r="K10" s="60"/>
      <c r="L10" s="60"/>
      <c r="M10" s="60">
        <v>2</v>
      </c>
      <c r="N10" s="60"/>
      <c r="O10" s="60" t="s">
        <v>20</v>
      </c>
      <c r="P10" s="60" t="s">
        <v>20</v>
      </c>
      <c r="Q10" s="60"/>
      <c r="R10" s="60"/>
      <c r="S10" s="60"/>
      <c r="T10" s="60"/>
      <c r="U10" s="60"/>
      <c r="V10" s="60" t="s">
        <v>20</v>
      </c>
      <c r="W10" s="60" t="s">
        <v>20</v>
      </c>
      <c r="X10" s="60"/>
      <c r="Y10" s="60"/>
      <c r="Z10" s="60"/>
      <c r="AA10" s="60"/>
      <c r="AB10" s="60"/>
      <c r="AC10" s="60" t="s">
        <v>20</v>
      </c>
      <c r="AD10" s="60" t="s">
        <v>20</v>
      </c>
      <c r="AE10" s="60"/>
      <c r="AF10" s="60"/>
      <c r="AG10" s="60"/>
      <c r="AH10" s="60"/>
      <c r="AI10" s="61">
        <f t="shared" ref="AI10:AI16" si="0">SUM(D10:AH10)</f>
        <v>2</v>
      </c>
      <c r="AJ10" s="47" t="s">
        <v>56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/>
      <c r="R11" s="62"/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/>
      <c r="AC11" s="60" t="s">
        <v>20</v>
      </c>
      <c r="AD11" s="60" t="s">
        <v>20</v>
      </c>
      <c r="AE11" s="62"/>
      <c r="AF11" s="62"/>
      <c r="AG11" s="62"/>
      <c r="AH11" s="62"/>
      <c r="AI11" s="61">
        <f t="shared" si="0"/>
        <v>0</v>
      </c>
      <c r="AJ11" s="44" t="s">
        <v>58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/>
      <c r="H12" s="60" t="s">
        <v>20</v>
      </c>
      <c r="I12" s="60" t="s">
        <v>20</v>
      </c>
      <c r="J12" s="60"/>
      <c r="K12" s="60"/>
      <c r="L12" s="60"/>
      <c r="M12" s="60"/>
      <c r="N12" s="60"/>
      <c r="O12" s="60" t="s">
        <v>20</v>
      </c>
      <c r="P12" s="60" t="s">
        <v>20</v>
      </c>
      <c r="Q12" s="60"/>
      <c r="R12" s="60"/>
      <c r="S12" s="60"/>
      <c r="T12" s="60"/>
      <c r="U12" s="60"/>
      <c r="V12" s="60" t="s">
        <v>20</v>
      </c>
      <c r="W12" s="60" t="s">
        <v>20</v>
      </c>
      <c r="X12" s="60"/>
      <c r="Y12" s="60"/>
      <c r="Z12" s="60"/>
      <c r="AA12" s="60"/>
      <c r="AB12" s="60"/>
      <c r="AC12" s="60" t="s">
        <v>20</v>
      </c>
      <c r="AD12" s="60" t="s">
        <v>20</v>
      </c>
      <c r="AE12" s="60"/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/>
      <c r="H14" s="60" t="s">
        <v>20</v>
      </c>
      <c r="I14" s="60" t="s">
        <v>20</v>
      </c>
      <c r="J14" s="60"/>
      <c r="K14" s="60"/>
      <c r="L14" s="60"/>
      <c r="M14" s="60"/>
      <c r="N14" s="60"/>
      <c r="O14" s="60" t="s">
        <v>20</v>
      </c>
      <c r="P14" s="60" t="s">
        <v>20</v>
      </c>
      <c r="Q14" s="60"/>
      <c r="R14" s="60"/>
      <c r="S14" s="60"/>
      <c r="T14" s="60"/>
      <c r="U14" s="60"/>
      <c r="V14" s="60" t="s">
        <v>20</v>
      </c>
      <c r="W14" s="60" t="s">
        <v>20</v>
      </c>
      <c r="X14" s="60"/>
      <c r="Y14" s="60"/>
      <c r="Z14" s="60"/>
      <c r="AA14" s="60"/>
      <c r="AB14" s="60"/>
      <c r="AC14" s="60" t="s">
        <v>20</v>
      </c>
      <c r="AD14" s="60" t="s">
        <v>20</v>
      </c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2"/>
      <c r="H15" s="60" t="s">
        <v>20</v>
      </c>
      <c r="I15" s="60" t="s">
        <v>20</v>
      </c>
      <c r="J15" s="62"/>
      <c r="K15" s="62"/>
      <c r="L15" s="62"/>
      <c r="M15" s="62"/>
      <c r="N15" s="62"/>
      <c r="O15" s="60" t="s">
        <v>20</v>
      </c>
      <c r="P15" s="60" t="s">
        <v>20</v>
      </c>
      <c r="Q15" s="62"/>
      <c r="R15" s="62"/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F17" si="1">SUM(D8:D16)</f>
        <v>0</v>
      </c>
      <c r="E17" s="63">
        <f t="shared" si="1"/>
        <v>0</v>
      </c>
      <c r="F17" s="63">
        <f t="shared" si="1"/>
        <v>8.5</v>
      </c>
      <c r="G17" s="63">
        <v>8</v>
      </c>
      <c r="H17" s="63">
        <f t="shared" ref="H17:N17" si="2">SUM(H8:H16)</f>
        <v>0</v>
      </c>
      <c r="I17" s="63">
        <f t="shared" si="2"/>
        <v>0</v>
      </c>
      <c r="J17" s="63">
        <f t="shared" si="2"/>
        <v>8.5</v>
      </c>
      <c r="K17" s="63">
        <f t="shared" si="2"/>
        <v>8.5</v>
      </c>
      <c r="L17" s="63">
        <f t="shared" si="2"/>
        <v>8.5</v>
      </c>
      <c r="M17" s="63">
        <f t="shared" si="2"/>
        <v>8.5</v>
      </c>
      <c r="N17" s="63">
        <f t="shared" si="2"/>
        <v>7</v>
      </c>
      <c r="O17" s="63">
        <v>0</v>
      </c>
      <c r="P17" s="63">
        <f t="shared" ref="P17:AE17" si="3">SUM(P8:P16)</f>
        <v>0</v>
      </c>
      <c r="Q17" s="63">
        <f t="shared" si="3"/>
        <v>8.5</v>
      </c>
      <c r="R17" s="63">
        <f t="shared" si="3"/>
        <v>8.5</v>
      </c>
      <c r="S17" s="63">
        <f t="shared" si="3"/>
        <v>8.5</v>
      </c>
      <c r="T17" s="63">
        <f t="shared" si="3"/>
        <v>8.5</v>
      </c>
      <c r="U17" s="63">
        <f t="shared" si="3"/>
        <v>8.5</v>
      </c>
      <c r="V17" s="63">
        <f t="shared" si="3"/>
        <v>0</v>
      </c>
      <c r="W17" s="63">
        <f t="shared" si="3"/>
        <v>0</v>
      </c>
      <c r="X17" s="63">
        <f t="shared" si="3"/>
        <v>8.5</v>
      </c>
      <c r="Y17" s="63">
        <f t="shared" si="3"/>
        <v>8.5</v>
      </c>
      <c r="Z17" s="63">
        <f t="shared" si="3"/>
        <v>0</v>
      </c>
      <c r="AA17" s="63">
        <f t="shared" si="3"/>
        <v>8.5</v>
      </c>
      <c r="AB17" s="63">
        <f t="shared" si="3"/>
        <v>7.5</v>
      </c>
      <c r="AC17" s="63">
        <f t="shared" si="3"/>
        <v>0</v>
      </c>
      <c r="AD17" s="63">
        <f t="shared" si="3"/>
        <v>0</v>
      </c>
      <c r="AE17" s="63">
        <f t="shared" si="3"/>
        <v>8.5</v>
      </c>
      <c r="AF17" s="63">
        <f t="shared" ref="AF17:AH17" si="4">SUM(AF8:AF16)</f>
        <v>8.5</v>
      </c>
      <c r="AG17" s="63">
        <f t="shared" si="4"/>
        <v>7.5</v>
      </c>
      <c r="AH17" s="63">
        <f t="shared" si="4"/>
        <v>0</v>
      </c>
      <c r="AI17" s="63">
        <f t="shared" ref="AI17" si="5">SUM(AI8:AI16)</f>
        <v>157.5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6">SUM(D18:AH18)</f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6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6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6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6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>
        <v>7.5</v>
      </c>
      <c r="E24" s="65">
        <v>7.5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>
        <v>7.5</v>
      </c>
      <c r="AA24" s="65"/>
      <c r="AB24" s="65"/>
      <c r="AC24" s="65"/>
      <c r="AD24" s="65"/>
      <c r="AE24" s="65"/>
      <c r="AF24" s="65"/>
      <c r="AG24" s="65"/>
      <c r="AH24" s="65"/>
      <c r="AI24" s="61">
        <f t="shared" si="6"/>
        <v>22.5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6"/>
        <v>0</v>
      </c>
      <c r="AJ25" s="49" t="s">
        <v>54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7">SUM(D17:D26)</f>
        <v>7.5</v>
      </c>
      <c r="E27" s="63">
        <f t="shared" si="7"/>
        <v>7.5</v>
      </c>
      <c r="F27" s="63">
        <f t="shared" si="7"/>
        <v>8.5</v>
      </c>
      <c r="G27" s="63">
        <f t="shared" si="7"/>
        <v>8</v>
      </c>
      <c r="H27" s="63">
        <f t="shared" si="7"/>
        <v>0</v>
      </c>
      <c r="I27" s="63">
        <f t="shared" si="7"/>
        <v>0</v>
      </c>
      <c r="J27" s="63">
        <f t="shared" si="7"/>
        <v>8.5</v>
      </c>
      <c r="K27" s="63">
        <f t="shared" si="7"/>
        <v>8.5</v>
      </c>
      <c r="L27" s="63">
        <f t="shared" si="7"/>
        <v>8.5</v>
      </c>
      <c r="M27" s="63">
        <f t="shared" si="7"/>
        <v>8.5</v>
      </c>
      <c r="N27" s="63">
        <f t="shared" si="7"/>
        <v>7</v>
      </c>
      <c r="O27" s="63">
        <f t="shared" si="7"/>
        <v>0</v>
      </c>
      <c r="P27" s="63">
        <f t="shared" si="7"/>
        <v>0</v>
      </c>
      <c r="Q27" s="63">
        <f t="shared" si="7"/>
        <v>8.5</v>
      </c>
      <c r="R27" s="63">
        <f t="shared" si="7"/>
        <v>8.5</v>
      </c>
      <c r="S27" s="63">
        <f t="shared" si="7"/>
        <v>8.5</v>
      </c>
      <c r="T27" s="63">
        <f t="shared" si="7"/>
        <v>8.5</v>
      </c>
      <c r="U27" s="63">
        <f t="shared" si="7"/>
        <v>8.5</v>
      </c>
      <c r="V27" s="63">
        <f t="shared" si="7"/>
        <v>0</v>
      </c>
      <c r="W27" s="63">
        <f t="shared" si="7"/>
        <v>0</v>
      </c>
      <c r="X27" s="63">
        <f t="shared" si="7"/>
        <v>8.5</v>
      </c>
      <c r="Y27" s="63">
        <f t="shared" si="7"/>
        <v>8.5</v>
      </c>
      <c r="Z27" s="63">
        <f t="shared" si="7"/>
        <v>7.5</v>
      </c>
      <c r="AA27" s="63">
        <f t="shared" si="7"/>
        <v>8.5</v>
      </c>
      <c r="AB27" s="63">
        <f t="shared" si="7"/>
        <v>7.5</v>
      </c>
      <c r="AC27" s="63">
        <f t="shared" si="7"/>
        <v>0</v>
      </c>
      <c r="AD27" s="63">
        <f t="shared" si="7"/>
        <v>0</v>
      </c>
      <c r="AE27" s="63">
        <f t="shared" si="7"/>
        <v>8.5</v>
      </c>
      <c r="AF27" s="63">
        <f t="shared" ref="AF27:AH27" si="8">SUM(AF17:AF26)</f>
        <v>8.5</v>
      </c>
      <c r="AG27" s="63">
        <f t="shared" si="8"/>
        <v>7.5</v>
      </c>
      <c r="AH27" s="63">
        <f t="shared" si="8"/>
        <v>0</v>
      </c>
      <c r="AI27" s="64">
        <f t="shared" ref="AI27" si="9">SUM(AI17:AI26)</f>
        <v>180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22</f>
        <v>22</v>
      </c>
      <c r="AI29" s="67">
        <f>AH29*7.5</f>
        <v>165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15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257</f>
        <v>257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272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2021-07-05T15:37:08Z</cp:lastPrinted>
  <dcterms:created xsi:type="dcterms:W3CDTF">1998-07-03T22:57:08Z</dcterms:created>
  <dcterms:modified xsi:type="dcterms:W3CDTF">2021-07-05T15:37:14Z</dcterms:modified>
</cp:coreProperties>
</file>