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1AB04B58-294C-4252-8B72-A92F8194B4EE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E20" i="1" l="1"/>
  <c r="AH29" i="1"/>
  <c r="AG29" i="1"/>
  <c r="AF29" i="1"/>
  <c r="AH19" i="1"/>
  <c r="AG19" i="1"/>
  <c r="AF19" i="1"/>
  <c r="AE29" i="1"/>
  <c r="V29" i="1"/>
  <c r="AE19" i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H31" i="1"/>
  <c r="AI35" i="1" l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<sst xmlns="http://schemas.openxmlformats.org/spreadsheetml/2006/main" count="186" uniqueCount="58">
  <si>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</si>
  <si>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</si>
  <si>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</si>
  <si>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</si>
  <si>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</si>
  <si>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</si>
  <si>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</si>
  <si>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</si>
  <si>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</si>
  <si>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</si>
  <si>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</si>
  <si>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</si>
  <si>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</si>
  <si>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</si>
  <si>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</si>
  <si>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</si>
  <si>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</si>
  <si>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</si>
  <si>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</si>
  <si>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</si>
  <si>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</si>
  <si>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</si>
  <si>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</si>
  <si>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</si>
  <si>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</si>
  <si>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</si>
  <si>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</si>
  <si>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</si>
  <si>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</si>
  <si>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</si>
  <si>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</si>
  <si>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</si>
  <si>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</si>
  <si>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</si>
  <si>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</si>
  <si>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</si>
  <si>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</si>
  <si>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</si>
  <si>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</si>
  <si>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</si>
  <si>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</si>
  <si>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</si>
  <si>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</si>
  <si>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</si>
  <si>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</si>
  <si>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</si>
  <si>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</si>
  <si>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</si>
  <si>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</si>
  <si>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</si>
  <si>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</si>
  <si>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OTHER -COVID-19</t>
  </si>
  <si>
    <t>Tanita Cherian</t>
  </si>
  <si>
    <t>1803</t>
  </si>
  <si>
    <t>Qualex Grange Bby</t>
  </si>
  <si>
    <t>DP</t>
  </si>
  <si>
    <t>Revit Details</t>
  </si>
  <si>
    <t>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</si>
</sst>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G8" sqref="AG8"/>
    </sheetView>
  </sheetViews>
  <sheetFormatPr defaultColWidth="7.5703125" defaultRowHeight="12.75" x14ac:dyDescent="0.2"/>
  <cols>
    <col min="1" max="1" width="8.140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85546875" style="76" customWidth="1"/>
    <col min="36" max="36" width="51.140625" style="74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1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100000000000001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 t="s">
        <v>53</v>
      </c>
      <c r="B8" s="34" t="s">
        <v>54</v>
      </c>
      <c r="C8" s="35" t="s">
        <v>31</v>
      </c>
      <c r="D8" s="36" t="s">
        <v>20</v>
      </c>
      <c r="E8" s="36"/>
      <c r="F8" s="36">
        <v>7.5</v>
      </c>
      <c r="G8" s="36">
        <v>7.5</v>
      </c>
      <c r="H8" s="36">
        <v>7.5</v>
      </c>
      <c r="I8" s="36">
        <v>7.5</v>
      </c>
      <c r="J8" s="36" t="s">
        <v>20</v>
      </c>
      <c r="K8" s="36" t="s">
        <v>20</v>
      </c>
      <c r="L8" s="36">
        <v>7.5</v>
      </c>
      <c r="M8" s="36">
        <v>7.5</v>
      </c>
      <c r="N8" s="36">
        <v>7.5</v>
      </c>
      <c r="O8" s="36">
        <v>7.5</v>
      </c>
      <c r="P8" s="36">
        <v>7.5</v>
      </c>
      <c r="Q8" s="36" t="s">
        <v>20</v>
      </c>
      <c r="R8" s="36" t="s">
        <v>20</v>
      </c>
      <c r="S8" s="36">
        <v>7.5</v>
      </c>
      <c r="T8" s="36">
        <v>7.5</v>
      </c>
      <c r="U8" s="36">
        <v>7.5</v>
      </c>
      <c r="V8" s="36">
        <v>7.5</v>
      </c>
      <c r="W8" s="36">
        <v>7.5</v>
      </c>
      <c r="X8" s="36" t="s">
        <v>20</v>
      </c>
      <c r="Y8" s="36" t="s">
        <v>20</v>
      </c>
      <c r="Z8" s="36">
        <v>7.5</v>
      </c>
      <c r="AA8" s="36">
        <v>7.5</v>
      </c>
      <c r="AB8" s="36">
        <v>7.5</v>
      </c>
      <c r="AC8" s="36">
        <v>7.5</v>
      </c>
      <c r="AD8" s="36">
        <v>7.5</v>
      </c>
      <c r="AE8" s="36" t="s">
        <v>20</v>
      </c>
      <c r="AF8" s="36" t="s">
        <v>20</v>
      </c>
      <c r="AG8" s="36"/>
      <c r="AH8" s="36"/>
      <c r="AI8" s="37">
        <f t="shared" ref="AI8:AI17" si="0">SUM(D8:AH8)</f>
        <v>142.5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53</v>
      </c>
      <c r="B9" s="28" t="s">
        <v>54</v>
      </c>
      <c r="C9" s="29" t="s">
        <v>55</v>
      </c>
      <c r="D9" s="36" t="s">
        <v>20</v>
      </c>
      <c r="E9" s="41"/>
      <c r="F9" s="41"/>
      <c r="G9" s="41"/>
      <c r="H9" s="41"/>
      <c r="I9" s="41"/>
      <c r="J9" s="36" t="s">
        <v>20</v>
      </c>
      <c r="K9" s="36" t="s">
        <v>20</v>
      </c>
      <c r="L9" s="41"/>
      <c r="M9" s="41"/>
      <c r="N9" s="41"/>
      <c r="O9" s="41"/>
      <c r="P9" s="41"/>
      <c r="Q9" s="36" t="s">
        <v>20</v>
      </c>
      <c r="R9" s="36" t="s">
        <v>20</v>
      </c>
      <c r="S9" s="41"/>
      <c r="T9" s="41"/>
      <c r="U9" s="41"/>
      <c r="V9" s="41"/>
      <c r="W9" s="41"/>
      <c r="X9" s="36" t="s">
        <v>20</v>
      </c>
      <c r="Y9" s="36" t="s">
        <v>20</v>
      </c>
      <c r="Z9" s="41"/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/>
      <c r="B11" s="28"/>
      <c r="C11" s="29"/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36" t="s">
        <v>20</v>
      </c>
      <c r="E13" s="41"/>
      <c r="F13" s="41"/>
      <c r="G13" s="41"/>
      <c r="H13" s="41"/>
      <c r="I13" s="41"/>
      <c r="J13" s="36" t="s">
        <v>20</v>
      </c>
      <c r="K13" s="36" t="s">
        <v>20</v>
      </c>
      <c r="L13" s="41"/>
      <c r="M13" s="41"/>
      <c r="N13" s="41"/>
      <c r="O13" s="41"/>
      <c r="P13" s="41"/>
      <c r="Q13" s="36" t="s">
        <v>20</v>
      </c>
      <c r="R13" s="36" t="s">
        <v>20</v>
      </c>
      <c r="S13" s="41"/>
      <c r="T13" s="41"/>
      <c r="U13" s="41"/>
      <c r="V13" s="41"/>
      <c r="W13" s="41"/>
      <c r="X13" s="36" t="s">
        <v>20</v>
      </c>
      <c r="Y13" s="36" t="s">
        <v>20</v>
      </c>
      <c r="Z13" s="41"/>
      <c r="AA13" s="41"/>
      <c r="AB13" s="41"/>
      <c r="AC13" s="41"/>
      <c r="AD13" s="41"/>
      <c r="AE13" s="36" t="s">
        <v>20</v>
      </c>
      <c r="AF13" s="36" t="s">
        <v>20</v>
      </c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 t="s">
        <v>20</v>
      </c>
      <c r="E14" s="36"/>
      <c r="F14" s="36"/>
      <c r="G14" s="36"/>
      <c r="H14" s="36"/>
      <c r="I14" s="79"/>
      <c r="J14" s="36" t="s">
        <v>20</v>
      </c>
      <c r="K14" s="36" t="s">
        <v>20</v>
      </c>
      <c r="L14" s="36"/>
      <c r="M14" s="36"/>
      <c r="N14" s="36"/>
      <c r="O14" s="36"/>
      <c r="P14" s="79"/>
      <c r="Q14" s="36" t="s">
        <v>20</v>
      </c>
      <c r="R14" s="36" t="s">
        <v>20</v>
      </c>
      <c r="S14" s="36"/>
      <c r="T14" s="36"/>
      <c r="U14" s="36"/>
      <c r="V14" s="36"/>
      <c r="W14" s="79"/>
      <c r="X14" s="36" t="s">
        <v>20</v>
      </c>
      <c r="Y14" s="36" t="s">
        <v>20</v>
      </c>
      <c r="Z14" s="36"/>
      <c r="AA14" s="36"/>
      <c r="AB14" s="36"/>
      <c r="AC14" s="36"/>
      <c r="AD14" s="79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8"/>
      <c r="J16" s="36" t="s">
        <v>20</v>
      </c>
      <c r="K16" s="36" t="s">
        <v>20</v>
      </c>
      <c r="L16" s="36"/>
      <c r="M16" s="36"/>
      <c r="N16" s="36"/>
      <c r="O16" s="36"/>
      <c r="P16" s="78"/>
      <c r="Q16" s="36" t="s">
        <v>20</v>
      </c>
      <c r="R16" s="36" t="s">
        <v>20</v>
      </c>
      <c r="S16" s="36"/>
      <c r="T16" s="36"/>
      <c r="U16" s="36"/>
      <c r="V16" s="36"/>
      <c r="W16" s="78"/>
      <c r="X16" s="36" t="s">
        <v>20</v>
      </c>
      <c r="Y16" s="36" t="s">
        <v>20</v>
      </c>
      <c r="Z16" s="36"/>
      <c r="AA16" s="36"/>
      <c r="AB16" s="36"/>
      <c r="AC16" s="36"/>
      <c r="AD16" s="78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0</v>
      </c>
      <c r="K19" s="50">
        <f t="shared" si="3"/>
        <v>0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0</v>
      </c>
      <c r="R19" s="50">
        <f t="shared" si="3"/>
        <v>0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0</v>
      </c>
      <c r="Y19" s="50">
        <f t="shared" si="3"/>
        <v>0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>SUM(AI8:AI18)</f>
        <v>142.5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>
        <f>7.5</f>
        <v>7.5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83" t="s">
        <v>51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 t="s">
        <v>56</v>
      </c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>SUM(D19:D28)</f>
        <v>0</v>
      </c>
      <c r="E29" s="50">
        <f>SUM(E19:E28)</f>
        <v>7.5</v>
      </c>
      <c r="F29" s="50">
        <f t="shared" ref="F29:H29" si="6">SUM(F19:F28)</f>
        <v>7.5</v>
      </c>
      <c r="G29" s="50">
        <f t="shared" si="6"/>
        <v>7.5</v>
      </c>
      <c r="H29" s="50">
        <f t="shared" si="6"/>
        <v>7.5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7">SUM(L19:L28)</f>
        <v>7.5</v>
      </c>
      <c r="M29" s="50">
        <f t="shared" si="7"/>
        <v>7.5</v>
      </c>
      <c r="N29" s="50">
        <f t="shared" si="7"/>
        <v>7.5</v>
      </c>
      <c r="O29" s="50">
        <f t="shared" si="7"/>
        <v>7.5</v>
      </c>
      <c r="P29" s="50">
        <f>SUM(P19:P28)</f>
        <v>7.5</v>
      </c>
      <c r="Q29" s="50">
        <f>SUM(Q19:Q28)</f>
        <v>0</v>
      </c>
      <c r="R29" s="50">
        <f>SUM(R19:R28)</f>
        <v>0</v>
      </c>
      <c r="S29" s="50">
        <f t="shared" ref="S29:V29" si="8">SUM(S19:S28)</f>
        <v>7.5</v>
      </c>
      <c r="T29" s="50">
        <f t="shared" si="8"/>
        <v>7.5</v>
      </c>
      <c r="U29" s="50">
        <f t="shared" si="8"/>
        <v>7.5</v>
      </c>
      <c r="V29" s="50">
        <f t="shared" si="8"/>
        <v>7.5</v>
      </c>
      <c r="W29" s="50">
        <f>SUM(W19:W28)</f>
        <v>7.5</v>
      </c>
      <c r="X29" s="50">
        <f>SUM(X19:X28)</f>
        <v>0</v>
      </c>
      <c r="Y29" s="50">
        <f>SUM(Y19:Y28)</f>
        <v>0</v>
      </c>
      <c r="Z29" s="50">
        <f t="shared" ref="Z29:AC29" si="9">SUM(Z19:Z28)</f>
        <v>7.5</v>
      </c>
      <c r="AA29" s="50">
        <f t="shared" si="9"/>
        <v>7.5</v>
      </c>
      <c r="AB29" s="50">
        <f t="shared" si="9"/>
        <v>7.5</v>
      </c>
      <c r="AC29" s="50">
        <f t="shared" si="9"/>
        <v>7.5</v>
      </c>
      <c r="AD29" s="50">
        <f>SUM(AD19:AD28)</f>
        <v>7.5</v>
      </c>
      <c r="AE29" s="50">
        <f>SUM(AE19:AE28)</f>
        <v>0</v>
      </c>
      <c r="AF29" s="50">
        <f>SUM(AF19:AF28)</f>
        <v>0</v>
      </c>
      <c r="AG29" s="50">
        <f t="shared" ref="AG29:AH29" si="10">SUM(AG19:AG28)</f>
        <v>0</v>
      </c>
      <c r="AH29" s="50">
        <f t="shared" si="10"/>
        <v>0</v>
      </c>
      <c r="AI29" s="51">
        <f>SUM(AI19:AI28)</f>
        <v>150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-15</v>
      </c>
      <c r="AJ33" s="67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1.25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5" thickBot="1" x14ac:dyDescent="0.25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-15</v>
      </c>
      <c r="AJ37" s="63"/>
    </row>
    <row r="38" spans="1:52" s="3" customFormat="1" ht="13.5" thickTop="1" x14ac:dyDescent="0.2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3"/>
      <c r="AI42" s="74"/>
    </row>
    <row r="43" spans="1:52" x14ac:dyDescent="0.2">
      <c r="C43" s="73"/>
      <c r="AI43" s="74"/>
    </row>
    <row r="44" spans="1:52" x14ac:dyDescent="0.2">
      <c r="C44" s="73"/>
      <c r="AI44" s="74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Tanita Cherian</cp:lastModifiedBy>
  <cp:lastPrinted>2020-09-08T23:10:50Z</cp:lastPrinted>
  <dcterms:created xsi:type="dcterms:W3CDTF">1998-07-03T22:57:08Z</dcterms:created>
  <dcterms:modified xsi:type="dcterms:W3CDTF">2021-08-27T23:09:17Z</dcterms:modified>
</cp:coreProperties>
</file>