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13_ncr:1_{D4C962A6-3823-4338-ABB2-9F358DF674DE}" xr6:coauthVersionLast="47" xr6:coauthVersionMax="47" xr10:uidLastSave="{00000000-0000-0000-0000-000000000000}"/>
  <bookViews>
    <workbookView xWindow="28630" yWindow="4730" windowWidth="23540" windowHeight="13740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4" i="1" l="1"/>
  <c r="AG30" i="1"/>
  <c r="N18" i="1"/>
  <c r="AH17" i="1"/>
  <c r="AH28" i="1" s="1"/>
  <c r="AG17" i="1"/>
  <c r="AG28" i="1" s="1"/>
  <c r="AF17" i="1"/>
  <c r="AF28" i="1" s="1"/>
  <c r="AE28" i="1"/>
  <c r="X28" i="1"/>
  <c r="W28" i="1"/>
  <c r="Q28" i="1"/>
  <c r="O28" i="1"/>
  <c r="I28" i="1"/>
  <c r="AE17" i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W17" i="1"/>
  <c r="V17" i="1"/>
  <c r="V28" i="1" s="1"/>
  <c r="U17" i="1"/>
  <c r="U28" i="1" s="1"/>
  <c r="T17" i="1"/>
  <c r="T28" i="1" s="1"/>
  <c r="S17" i="1"/>
  <c r="S28" i="1" s="1"/>
  <c r="R17" i="1"/>
  <c r="R28" i="1" s="1"/>
  <c r="Q17" i="1"/>
  <c r="P17" i="1"/>
  <c r="P28" i="1" s="1"/>
  <c r="O17" i="1"/>
  <c r="N17" i="1"/>
  <c r="M17" i="1"/>
  <c r="M28" i="1" s="1"/>
  <c r="L17" i="1"/>
  <c r="L28" i="1" s="1"/>
  <c r="K17" i="1"/>
  <c r="J17" i="1"/>
  <c r="J28" i="1" s="1"/>
  <c r="I17" i="1"/>
  <c r="H17" i="1"/>
  <c r="H28" i="1" s="1"/>
  <c r="G28" i="1"/>
  <c r="F17" i="1"/>
  <c r="F28" i="1" s="1"/>
  <c r="E17" i="1"/>
  <c r="E28" i="1" s="1"/>
  <c r="D17" i="1"/>
  <c r="D28" i="1" s="1"/>
  <c r="N28" i="1" l="1"/>
  <c r="K28" i="1"/>
  <c r="AI25" i="1"/>
  <c r="AI30" i="1" l="1"/>
  <c r="AI18" i="1"/>
  <c r="AI8" i="1"/>
  <c r="AI13" i="1"/>
  <c r="AI11" i="1"/>
  <c r="AI24" i="1"/>
  <c r="AI19" i="1"/>
  <c r="AI21" i="1"/>
  <c r="AI9" i="1"/>
  <c r="AI10" i="1"/>
  <c r="AI12" i="1"/>
  <c r="AI14" i="1"/>
  <c r="AI15" i="1"/>
  <c r="AI16" i="1"/>
  <c r="AI20" i="1"/>
  <c r="AI23" i="1"/>
  <c r="AI27" i="1"/>
  <c r="AI26" i="1"/>
  <c r="AI17" i="1" l="1"/>
  <c r="AI28" i="1" s="1"/>
  <c r="AI32" i="1" s="1"/>
  <c r="AI36" i="1" s="1"/>
</calcChain>
</file>

<file path=xl/sharedStrings.xml><?xml version="1.0" encoding="utf-8"?>
<sst xmlns="http://schemas.openxmlformats.org/spreadsheetml/2006/main" count="165" uniqueCount="66">
  <si>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</si>
  <si>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</si>
  <si>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</si>
  <si>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</si>
  <si>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</si>
  <si>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</si>
  <si>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</si>
  <si>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</si>
  <si>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</si>
  <si>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</si>
  <si>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</si>
  <si>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</si>
  <si>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</si>
  <si>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</si>
  <si>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</si>
  <si>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</si>
  <si>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</si>
  <si>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</si>
  <si>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</si>
  <si>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</si>
  <si>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</si>
  <si>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</si>
  <si>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</si>
  <si>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</si>
  <si>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</si>
  <si>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</si>
  <si>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</si>
  <si>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</si>
  <si>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</si>
  <si>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</si>
  <si>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</si>
  <si>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</si>
  <si>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</si>
  <si>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</si>
  <si>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</si>
  <si>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</si>
  <si>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</si>
  <si>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</si>
  <si>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</si>
  <si>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</si>
  <si>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</si>
  <si>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</si>
  <si>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</si>
  <si>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</si>
  <si>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</si>
  <si>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</si>
  <si>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</si>
  <si>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</si>
  <si>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</si>
  <si>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</si>
  <si>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</si>
  <si>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</si>
  <si>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</si>
  <si>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</si>
  <si>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>organize/time sheet</t>
  </si>
  <si>
    <t>OTHER - COVID-19</t>
  </si>
  <si>
    <t xml:space="preserve"> </t>
  </si>
  <si>
    <t>WD</t>
  </si>
  <si>
    <t>Associates meeting</t>
  </si>
  <si>
    <t>Comp. tech difficulties</t>
  </si>
  <si>
    <t>Qualex Burnaby Grange</t>
  </si>
  <si>
    <t>Qualex Burnaby -  Hot Tub</t>
  </si>
  <si>
    <t>OTHER - Associate Meeting/Duties</t>
  </si>
  <si>
    <t>Revit meeting</t>
  </si>
  <si>
    <t>Office Intranet session</t>
  </si>
  <si>
    <t>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</si>
</sst>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Normal="100" zoomScaleSheetLayoutView="100" workbookViewId="0">
      <selection activeCell="AA22" sqref="AA2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19</v>
      </c>
      <c r="E7" s="42" t="s">
        <v>15</v>
      </c>
      <c r="F7" s="43" t="s">
        <v>16</v>
      </c>
      <c r="G7" s="42" t="s">
        <v>15</v>
      </c>
      <c r="H7" s="42" t="s">
        <v>17</v>
      </c>
      <c r="I7" s="43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2" t="s">
        <v>15</v>
      </c>
      <c r="O7" s="42" t="s">
        <v>17</v>
      </c>
      <c r="P7" s="43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2" t="s">
        <v>15</v>
      </c>
      <c r="V7" s="42" t="s">
        <v>17</v>
      </c>
      <c r="W7" s="43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2" t="s">
        <v>15</v>
      </c>
      <c r="AC7" s="42" t="s">
        <v>17</v>
      </c>
      <c r="AD7" s="43" t="s">
        <v>18</v>
      </c>
      <c r="AE7" s="42" t="s">
        <v>18</v>
      </c>
      <c r="AF7" s="43" t="s">
        <v>19</v>
      </c>
      <c r="AG7" s="42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/>
      <c r="F8" s="60"/>
      <c r="G8" s="60"/>
      <c r="H8" s="60"/>
      <c r="I8" s="60" t="s">
        <v>20</v>
      </c>
      <c r="J8" s="60" t="s">
        <v>20</v>
      </c>
      <c r="K8" s="60"/>
      <c r="L8" s="60"/>
      <c r="M8" s="60"/>
      <c r="N8" s="60"/>
      <c r="O8" s="60"/>
      <c r="P8" s="60" t="s">
        <v>20</v>
      </c>
      <c r="Q8" s="60" t="s">
        <v>20</v>
      </c>
      <c r="R8" s="60"/>
      <c r="S8" s="60"/>
      <c r="T8" s="60"/>
      <c r="U8" s="60"/>
      <c r="V8" s="60"/>
      <c r="W8" s="60" t="s">
        <v>20</v>
      </c>
      <c r="X8" s="60" t="s">
        <v>20</v>
      </c>
      <c r="Y8" s="60"/>
      <c r="Z8" s="60"/>
      <c r="AA8" s="60"/>
      <c r="AB8" s="60"/>
      <c r="AC8" s="60"/>
      <c r="AD8" s="60" t="s">
        <v>20</v>
      </c>
      <c r="AE8" s="60" t="s">
        <v>20</v>
      </c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79"/>
      <c r="C9" s="41"/>
      <c r="D9" s="62"/>
      <c r="E9" s="62"/>
      <c r="F9" s="62"/>
      <c r="G9" s="62"/>
      <c r="H9" s="62"/>
      <c r="I9" s="60" t="s">
        <v>20</v>
      </c>
      <c r="J9" s="60" t="s">
        <v>20</v>
      </c>
      <c r="K9" s="62"/>
      <c r="L9" s="62"/>
      <c r="M9" s="62"/>
      <c r="N9" s="62"/>
      <c r="O9" s="62"/>
      <c r="P9" s="60" t="s">
        <v>20</v>
      </c>
      <c r="Q9" s="60" t="s">
        <v>20</v>
      </c>
      <c r="R9" s="62"/>
      <c r="S9" s="62"/>
      <c r="T9" s="62"/>
      <c r="U9" s="62"/>
      <c r="V9" s="62"/>
      <c r="W9" s="60" t="s">
        <v>20</v>
      </c>
      <c r="X9" s="60" t="s">
        <v>20</v>
      </c>
      <c r="Y9" s="62"/>
      <c r="Z9" s="62"/>
      <c r="AA9" s="62"/>
      <c r="AB9" s="62"/>
      <c r="AC9" s="62"/>
      <c r="AD9" s="60" t="s">
        <v>20</v>
      </c>
      <c r="AE9" s="60" t="s">
        <v>20</v>
      </c>
      <c r="AF9" s="62"/>
      <c r="AG9" s="62"/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/>
      <c r="B11" s="40"/>
      <c r="C11" s="41"/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/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 t="shared" si="1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/>
      <c r="B12" s="45"/>
      <c r="C12" s="46"/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79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52</v>
      </c>
      <c r="B14" s="45" t="s">
        <v>60</v>
      </c>
      <c r="C14" s="46" t="s">
        <v>57</v>
      </c>
      <c r="D14" s="60">
        <v>7.5</v>
      </c>
      <c r="E14" s="60">
        <v>5.5</v>
      </c>
      <c r="F14" s="60">
        <v>7.5</v>
      </c>
      <c r="G14" s="60">
        <v>6.5</v>
      </c>
      <c r="H14" s="60">
        <v>7</v>
      </c>
      <c r="I14" s="60" t="s">
        <v>20</v>
      </c>
      <c r="J14" s="60" t="s">
        <v>20</v>
      </c>
      <c r="K14" s="60">
        <v>8</v>
      </c>
      <c r="L14" s="60">
        <v>7.5</v>
      </c>
      <c r="M14" s="60">
        <v>7.5</v>
      </c>
      <c r="N14" s="60"/>
      <c r="O14" s="60"/>
      <c r="P14" s="60" t="s">
        <v>20</v>
      </c>
      <c r="Q14" s="60" t="s">
        <v>20</v>
      </c>
      <c r="R14" s="60">
        <v>8</v>
      </c>
      <c r="S14" s="60">
        <v>7.5</v>
      </c>
      <c r="T14" s="60">
        <v>7.5</v>
      </c>
      <c r="U14" s="60">
        <v>4.5</v>
      </c>
      <c r="V14" s="60">
        <v>6.5</v>
      </c>
      <c r="W14" s="60" t="s">
        <v>20</v>
      </c>
      <c r="X14" s="60" t="s">
        <v>20</v>
      </c>
      <c r="Y14" s="60">
        <v>7.5</v>
      </c>
      <c r="Z14" s="60">
        <v>7.5</v>
      </c>
      <c r="AA14" s="60">
        <v>7.5</v>
      </c>
      <c r="AB14" s="60">
        <v>7.5</v>
      </c>
      <c r="AC14" s="60">
        <v>5</v>
      </c>
      <c r="AD14" s="60" t="s">
        <v>20</v>
      </c>
      <c r="AE14" s="60" t="s">
        <v>20</v>
      </c>
      <c r="AF14" s="60">
        <v>7.5</v>
      </c>
      <c r="AG14" s="60">
        <v>7.5</v>
      </c>
      <c r="AH14" s="60"/>
      <c r="AI14" s="61">
        <f t="shared" si="1"/>
        <v>141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 t="s">
        <v>52</v>
      </c>
      <c r="B15" s="40" t="s">
        <v>61</v>
      </c>
      <c r="C15" s="41" t="s">
        <v>42</v>
      </c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/>
      <c r="T15" s="62"/>
      <c r="U15" s="62"/>
      <c r="V15" s="62"/>
      <c r="W15" s="60" t="s">
        <v>20</v>
      </c>
      <c r="X15" s="60" t="s">
        <v>20</v>
      </c>
      <c r="Y15" s="62"/>
      <c r="Z15" s="62"/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2">SUM(D8:D16)</f>
        <v>7.5</v>
      </c>
      <c r="E17" s="63">
        <f t="shared" si="2"/>
        <v>5.5</v>
      </c>
      <c r="F17" s="63">
        <f t="shared" si="2"/>
        <v>7.5</v>
      </c>
      <c r="G17" s="63">
        <v>6.5</v>
      </c>
      <c r="H17" s="63">
        <f t="shared" si="2"/>
        <v>7</v>
      </c>
      <c r="I17" s="63">
        <f t="shared" si="2"/>
        <v>0</v>
      </c>
      <c r="J17" s="63">
        <f t="shared" si="2"/>
        <v>0</v>
      </c>
      <c r="K17" s="63">
        <f t="shared" si="2"/>
        <v>8</v>
      </c>
      <c r="L17" s="63">
        <f t="shared" si="2"/>
        <v>7.5</v>
      </c>
      <c r="M17" s="63">
        <f t="shared" si="2"/>
        <v>7.5</v>
      </c>
      <c r="N17" s="63">
        <f t="shared" si="2"/>
        <v>0</v>
      </c>
      <c r="O17" s="63">
        <f t="shared" si="2"/>
        <v>0</v>
      </c>
      <c r="P17" s="63">
        <f t="shared" si="2"/>
        <v>0</v>
      </c>
      <c r="Q17" s="63">
        <f t="shared" si="2"/>
        <v>0</v>
      </c>
      <c r="R17" s="63">
        <f t="shared" si="2"/>
        <v>8</v>
      </c>
      <c r="S17" s="63">
        <f t="shared" si="2"/>
        <v>7.5</v>
      </c>
      <c r="T17" s="63">
        <f t="shared" si="2"/>
        <v>7.5</v>
      </c>
      <c r="U17" s="63">
        <f t="shared" si="2"/>
        <v>4.5</v>
      </c>
      <c r="V17" s="63">
        <f t="shared" si="2"/>
        <v>6.5</v>
      </c>
      <c r="W17" s="63">
        <f t="shared" si="2"/>
        <v>0</v>
      </c>
      <c r="X17" s="63">
        <f t="shared" si="2"/>
        <v>0</v>
      </c>
      <c r="Y17" s="63">
        <f t="shared" si="2"/>
        <v>7.5</v>
      </c>
      <c r="Z17" s="63">
        <f t="shared" si="2"/>
        <v>7.5</v>
      </c>
      <c r="AA17" s="63">
        <f t="shared" si="2"/>
        <v>7.5</v>
      </c>
      <c r="AB17" s="63">
        <f t="shared" si="2"/>
        <v>7.5</v>
      </c>
      <c r="AC17" s="63">
        <f t="shared" si="2"/>
        <v>5</v>
      </c>
      <c r="AD17" s="63">
        <f t="shared" si="2"/>
        <v>0</v>
      </c>
      <c r="AE17" s="63">
        <f t="shared" si="2"/>
        <v>0</v>
      </c>
      <c r="AF17" s="63">
        <f t="shared" ref="AF17:AH17" si="3">SUM(AF8:AF16)</f>
        <v>7.5</v>
      </c>
      <c r="AG17" s="63">
        <f t="shared" si="3"/>
        <v>7.5</v>
      </c>
      <c r="AH17" s="63">
        <f t="shared" si="3"/>
        <v>0</v>
      </c>
      <c r="AI17" s="61">
        <f t="shared" ref="AI17" si="4">SUM(AI8:AI16)</f>
        <v>141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>
        <f>7.5</f>
        <v>7.5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>
        <v>1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>
        <v>1</v>
      </c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2</v>
      </c>
      <c r="AJ19" s="52" t="s">
        <v>54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52" t="s">
        <v>64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>
        <v>2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>
        <v>3</v>
      </c>
      <c r="V23" s="65"/>
      <c r="W23" s="65"/>
      <c r="X23" s="65"/>
      <c r="Y23" s="65"/>
      <c r="Z23" s="65"/>
      <c r="AA23" s="65"/>
      <c r="AB23" s="65"/>
      <c r="AC23" s="65">
        <v>2.5</v>
      </c>
      <c r="AD23" s="65"/>
      <c r="AE23" s="65"/>
      <c r="AF23" s="65"/>
      <c r="AG23" s="65"/>
      <c r="AH23" s="65"/>
      <c r="AI23" s="61">
        <f t="shared" si="5"/>
        <v>7.5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>
        <v>7.5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7.5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55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 t="s">
        <v>59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76" t="s">
        <v>63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62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76" t="s">
        <v>58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>SUM(D17:D27)</f>
        <v>7.5</v>
      </c>
      <c r="E28" s="63">
        <f>SUM(E17:E27)</f>
        <v>7.5</v>
      </c>
      <c r="F28" s="63">
        <f t="shared" ref="F28:I28" si="6">SUM(F17:F27)</f>
        <v>7.5</v>
      </c>
      <c r="G28" s="63">
        <f t="shared" si="6"/>
        <v>7.5</v>
      </c>
      <c r="H28" s="63">
        <f t="shared" si="6"/>
        <v>7</v>
      </c>
      <c r="I28" s="63">
        <f t="shared" si="6"/>
        <v>0</v>
      </c>
      <c r="J28" s="63">
        <f>SUM(J17:J27)</f>
        <v>0</v>
      </c>
      <c r="K28" s="63">
        <f>SUM(K17:K27)</f>
        <v>8</v>
      </c>
      <c r="L28" s="63">
        <f>SUM(L17:L27)</f>
        <v>7.5</v>
      </c>
      <c r="M28" s="63">
        <f t="shared" ref="M28:P28" si="7">SUM(M17:M27)</f>
        <v>7.5</v>
      </c>
      <c r="N28" s="63">
        <f t="shared" si="7"/>
        <v>7.5</v>
      </c>
      <c r="O28" s="63">
        <f t="shared" si="7"/>
        <v>7.5</v>
      </c>
      <c r="P28" s="63">
        <f t="shared" si="7"/>
        <v>0</v>
      </c>
      <c r="Q28" s="63">
        <f>SUM(Q17:Q27)</f>
        <v>0</v>
      </c>
      <c r="R28" s="63">
        <f>SUM(R17:R27)</f>
        <v>8</v>
      </c>
      <c r="S28" s="63">
        <f>SUM(S17:S27)</f>
        <v>7.5</v>
      </c>
      <c r="T28" s="63">
        <f>SUM(T17:T27)</f>
        <v>7.5</v>
      </c>
      <c r="U28" s="63">
        <f>SUM(U17:U27)</f>
        <v>7.5</v>
      </c>
      <c r="V28" s="63">
        <f t="shared" ref="V28:W28" si="8">SUM(V17:V27)</f>
        <v>7.5</v>
      </c>
      <c r="W28" s="63">
        <f t="shared" si="8"/>
        <v>0</v>
      </c>
      <c r="X28" s="63">
        <f>SUM(X17:X27)</f>
        <v>0</v>
      </c>
      <c r="Y28" s="63">
        <f>SUM(Y17:Y27)</f>
        <v>7.5</v>
      </c>
      <c r="Z28" s="63">
        <f>SUM(Z17:Z27)</f>
        <v>7.5</v>
      </c>
      <c r="AA28" s="63">
        <f>SUM(AA17:AA27)</f>
        <v>7.5</v>
      </c>
      <c r="AB28" s="63">
        <f>SUM(AB17:AB27)</f>
        <v>7.5</v>
      </c>
      <c r="AC28" s="63">
        <f t="shared" ref="AC28:AD28" si="9">SUM(AC17:AC27)</f>
        <v>7.5</v>
      </c>
      <c r="AD28" s="63">
        <f t="shared" si="9"/>
        <v>0</v>
      </c>
      <c r="AE28" s="63">
        <f>SUM(AE17:AE27)</f>
        <v>0</v>
      </c>
      <c r="AF28" s="63">
        <f>SUM(AF17:AF27)</f>
        <v>7.5</v>
      </c>
      <c r="AG28" s="63">
        <f>SUM(AG17:AG27)</f>
        <v>7.5</v>
      </c>
      <c r="AH28" s="63">
        <f>SUM(AH17:AH27)</f>
        <v>0</v>
      </c>
      <c r="AI28" s="64">
        <f>SUM(AI17:AI27)</f>
        <v>165.5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56</v>
      </c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22</f>
        <v>22</v>
      </c>
      <c r="AH30" s="66"/>
      <c r="AI30" s="67">
        <f>7.5*AG30</f>
        <v>165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0.5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-16.5</f>
        <v>-16.5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-16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2021-11-03T23:00:16Z</cp:lastPrinted>
  <dcterms:created xsi:type="dcterms:W3CDTF">1998-07-03T22:57:08Z</dcterms:created>
  <dcterms:modified xsi:type="dcterms:W3CDTF">2021-12-02T00:48:55Z</dcterms:modified>
</cp:coreProperties>
</file>