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13_ncr:1_{6EFA3EB7-25C6-4036-BF64-CEF5601347B5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1" i="1" l="1"/>
  <c r="AG37" i="1"/>
  <c r="AG35" i="1"/>
  <c r="AF35" i="1"/>
  <c r="AH25" i="1"/>
  <c r="AH35" i="1" s="1"/>
  <c r="AG25" i="1"/>
  <c r="AF25" i="1"/>
  <c r="U35" i="1"/>
  <c r="E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D25" i="1"/>
  <c r="D35" i="1" s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<sst xmlns="http://schemas.openxmlformats.org/spreadsheetml/2006/main" count="259" uniqueCount="60">
  <si>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</si>
  <si>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</si>
  <si>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</si>
  <si>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</si>
  <si>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</si>
  <si>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</si>
  <si>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</si>
  <si>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</si>
  <si>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</si>
  <si>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</si>
  <si>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</si>
  <si>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</si>
  <si>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</si>
  <si>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</si>
  <si>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</si>
  <si>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</si>
  <si>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</si>
  <si>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</si>
  <si>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</si>
  <si>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</si>
  <si>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</si>
  <si>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</si>
  <si>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</si>
  <si>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</si>
  <si>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</si>
  <si>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</si>
  <si>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</si>
  <si>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</si>
  <si>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</si>
  <si>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</si>
  <si>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</si>
  <si>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</si>
  <si>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</si>
  <si>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</si>
  <si>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</si>
  <si>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</si>
  <si>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</si>
  <si>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</si>
  <si>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</si>
  <si>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</si>
  <si>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</si>
  <si>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</si>
  <si>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</si>
  <si>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</si>
  <si>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</si>
  <si>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</si>
  <si>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</si>
  <si>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</si>
  <si>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</si>
  <si>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</si>
  <si>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</si>
  <si>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Vincent Wu</t>
  </si>
  <si>
    <t>Mosaic Emery Phase 2</t>
  </si>
  <si>
    <t>IFC</t>
  </si>
  <si>
    <t>DP</t>
  </si>
  <si>
    <t>Mosaic Emery Phase 3</t>
  </si>
  <si>
    <t>Mosaic SFU Lot 24</t>
  </si>
  <si>
    <t>IPL Arbutus &amp; 35th</t>
  </si>
  <si>
    <t>Qualex Grange Bby</t>
  </si>
  <si>
    <t>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</si>
</sst>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R16" sqref="AR16"/>
    </sheetView>
  </sheetViews>
  <sheetFormatPr defaultColWidth="7.710937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7109375" style="21" customWidth="1"/>
    <col min="191" max="16384" width="7.710937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58" t="s">
        <v>20</v>
      </c>
      <c r="E8" s="58" t="s">
        <v>20</v>
      </c>
      <c r="F8" s="58"/>
      <c r="G8" s="58"/>
      <c r="H8" s="58"/>
      <c r="I8" s="58"/>
      <c r="J8" s="58"/>
      <c r="K8" s="58" t="s">
        <v>20</v>
      </c>
      <c r="L8" s="58" t="s">
        <v>20</v>
      </c>
      <c r="M8" s="58"/>
      <c r="N8" s="58"/>
      <c r="O8" s="58"/>
      <c r="P8" s="58"/>
      <c r="Q8" s="58"/>
      <c r="R8" s="58" t="s">
        <v>20</v>
      </c>
      <c r="S8" s="58" t="s">
        <v>20</v>
      </c>
      <c r="T8" s="58"/>
      <c r="U8" s="58"/>
      <c r="V8" s="58"/>
      <c r="W8" s="58"/>
      <c r="X8" s="58"/>
      <c r="Y8" s="58" t="s">
        <v>20</v>
      </c>
      <c r="Z8" s="58" t="s">
        <v>20</v>
      </c>
      <c r="AA8" s="58"/>
      <c r="AB8" s="58"/>
      <c r="AC8" s="58"/>
      <c r="AD8" s="58"/>
      <c r="AE8" s="58"/>
      <c r="AF8" s="58" t="s">
        <v>20</v>
      </c>
      <c r="AG8" s="58" t="s">
        <v>20</v>
      </c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56</v>
      </c>
      <c r="C9" s="41" t="s">
        <v>54</v>
      </c>
      <c r="D9" s="58" t="s">
        <v>20</v>
      </c>
      <c r="E9" s="58" t="s">
        <v>20</v>
      </c>
      <c r="F9" s="61"/>
      <c r="G9" s="61"/>
      <c r="H9" s="61"/>
      <c r="I9" s="61"/>
      <c r="J9" s="61"/>
      <c r="K9" s="58" t="s">
        <v>20</v>
      </c>
      <c r="L9" s="58" t="s">
        <v>20</v>
      </c>
      <c r="M9" s="61"/>
      <c r="N9" s="61"/>
      <c r="O9" s="61"/>
      <c r="P9" s="61"/>
      <c r="Q9" s="61"/>
      <c r="R9" s="58" t="s">
        <v>20</v>
      </c>
      <c r="S9" s="58" t="s">
        <v>20</v>
      </c>
      <c r="T9" s="61"/>
      <c r="U9" s="61"/>
      <c r="V9" s="61"/>
      <c r="W9" s="61"/>
      <c r="X9" s="61"/>
      <c r="Y9" s="58" t="s">
        <v>20</v>
      </c>
      <c r="Z9" s="58" t="s">
        <v>20</v>
      </c>
      <c r="AA9" s="61"/>
      <c r="AB9" s="61"/>
      <c r="AC9" s="61"/>
      <c r="AD9" s="61"/>
      <c r="AE9" s="61"/>
      <c r="AF9" s="58" t="s">
        <v>20</v>
      </c>
      <c r="AG9" s="58" t="s">
        <v>20</v>
      </c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 t="s">
        <v>20</v>
      </c>
      <c r="E10" s="58" t="s">
        <v>20</v>
      </c>
      <c r="F10" s="58"/>
      <c r="G10" s="58"/>
      <c r="H10" s="58"/>
      <c r="I10" s="58"/>
      <c r="J10" s="58"/>
      <c r="K10" s="58" t="s">
        <v>20</v>
      </c>
      <c r="L10" s="58" t="s">
        <v>20</v>
      </c>
      <c r="M10" s="58"/>
      <c r="N10" s="58"/>
      <c r="O10" s="58"/>
      <c r="P10" s="58"/>
      <c r="Q10" s="58"/>
      <c r="R10" s="58" t="s">
        <v>20</v>
      </c>
      <c r="S10" s="58" t="s">
        <v>20</v>
      </c>
      <c r="T10" s="58"/>
      <c r="U10" s="58"/>
      <c r="V10" s="58"/>
      <c r="W10" s="58"/>
      <c r="X10" s="58"/>
      <c r="Y10" s="58" t="s">
        <v>20</v>
      </c>
      <c r="Z10" s="58" t="s">
        <v>20</v>
      </c>
      <c r="AA10" s="58"/>
      <c r="AB10" s="58"/>
      <c r="AC10" s="58"/>
      <c r="AD10" s="58"/>
      <c r="AE10" s="58"/>
      <c r="AF10" s="58" t="s">
        <v>20</v>
      </c>
      <c r="AG10" s="58" t="s">
        <v>20</v>
      </c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52</v>
      </c>
      <c r="C11" s="41" t="s">
        <v>53</v>
      </c>
      <c r="D11" s="58" t="s">
        <v>20</v>
      </c>
      <c r="E11" s="58" t="s">
        <v>20</v>
      </c>
      <c r="F11" s="61"/>
      <c r="G11" s="61"/>
      <c r="H11" s="61"/>
      <c r="I11" s="61"/>
      <c r="J11" s="61"/>
      <c r="K11" s="58" t="s">
        <v>20</v>
      </c>
      <c r="L11" s="58" t="s">
        <v>20</v>
      </c>
      <c r="M11" s="61"/>
      <c r="N11" s="61"/>
      <c r="O11" s="61"/>
      <c r="P11" s="61"/>
      <c r="Q11" s="61"/>
      <c r="R11" s="58" t="s">
        <v>20</v>
      </c>
      <c r="S11" s="58" t="s">
        <v>20</v>
      </c>
      <c r="T11" s="61"/>
      <c r="U11" s="61"/>
      <c r="V11" s="61"/>
      <c r="W11" s="61"/>
      <c r="X11" s="61"/>
      <c r="Y11" s="58" t="s">
        <v>20</v>
      </c>
      <c r="Z11" s="58" t="s">
        <v>20</v>
      </c>
      <c r="AA11" s="61"/>
      <c r="AB11" s="61"/>
      <c r="AC11" s="61"/>
      <c r="AD11" s="61"/>
      <c r="AE11" s="61"/>
      <c r="AF11" s="58" t="s">
        <v>20</v>
      </c>
      <c r="AG11" s="58" t="s">
        <v>20</v>
      </c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 t="s">
        <v>20</v>
      </c>
      <c r="E12" s="58" t="s">
        <v>20</v>
      </c>
      <c r="F12" s="58"/>
      <c r="G12" s="58"/>
      <c r="H12" s="58"/>
      <c r="I12" s="58"/>
      <c r="J12" s="58"/>
      <c r="K12" s="58" t="s">
        <v>20</v>
      </c>
      <c r="L12" s="58" t="s">
        <v>20</v>
      </c>
      <c r="M12" s="58"/>
      <c r="N12" s="58"/>
      <c r="O12" s="58"/>
      <c r="P12" s="58"/>
      <c r="Q12" s="58"/>
      <c r="R12" s="58" t="s">
        <v>20</v>
      </c>
      <c r="S12" s="58" t="s">
        <v>20</v>
      </c>
      <c r="T12" s="58"/>
      <c r="U12" s="58"/>
      <c r="V12" s="58"/>
      <c r="W12" s="58"/>
      <c r="X12" s="58"/>
      <c r="Y12" s="58" t="s">
        <v>20</v>
      </c>
      <c r="Z12" s="58" t="s">
        <v>20</v>
      </c>
      <c r="AA12" s="58"/>
      <c r="AB12" s="58"/>
      <c r="AC12" s="58"/>
      <c r="AD12" s="58"/>
      <c r="AE12" s="58"/>
      <c r="AF12" s="58" t="s">
        <v>20</v>
      </c>
      <c r="AG12" s="58" t="s">
        <v>20</v>
      </c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57</v>
      </c>
      <c r="C13" s="41" t="s">
        <v>26</v>
      </c>
      <c r="D13" s="58" t="s">
        <v>20</v>
      </c>
      <c r="E13" s="58" t="s">
        <v>20</v>
      </c>
      <c r="F13" s="61"/>
      <c r="G13" s="61"/>
      <c r="H13" s="61"/>
      <c r="I13" s="61"/>
      <c r="J13" s="61"/>
      <c r="K13" s="58" t="s">
        <v>20</v>
      </c>
      <c r="L13" s="58" t="s">
        <v>20</v>
      </c>
      <c r="M13" s="61"/>
      <c r="N13" s="61"/>
      <c r="O13" s="61"/>
      <c r="P13" s="61"/>
      <c r="Q13" s="61"/>
      <c r="R13" s="58" t="s">
        <v>20</v>
      </c>
      <c r="S13" s="58" t="s">
        <v>20</v>
      </c>
      <c r="T13" s="61"/>
      <c r="U13" s="61"/>
      <c r="V13" s="61"/>
      <c r="W13" s="61"/>
      <c r="X13" s="61"/>
      <c r="Y13" s="58" t="s">
        <v>20</v>
      </c>
      <c r="Z13" s="58" t="s">
        <v>20</v>
      </c>
      <c r="AA13" s="61"/>
      <c r="AB13" s="61"/>
      <c r="AC13" s="61"/>
      <c r="AD13" s="61"/>
      <c r="AE13" s="61"/>
      <c r="AF13" s="58" t="s">
        <v>20</v>
      </c>
      <c r="AG13" s="58" t="s">
        <v>20</v>
      </c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 t="s">
        <v>20</v>
      </c>
      <c r="E14" s="58" t="s">
        <v>20</v>
      </c>
      <c r="F14" s="58"/>
      <c r="G14" s="58"/>
      <c r="H14" s="58"/>
      <c r="I14" s="58"/>
      <c r="J14" s="58"/>
      <c r="K14" s="58" t="s">
        <v>20</v>
      </c>
      <c r="L14" s="58" t="s">
        <v>20</v>
      </c>
      <c r="M14" s="58"/>
      <c r="N14" s="58"/>
      <c r="O14" s="58"/>
      <c r="P14" s="58"/>
      <c r="Q14" s="58"/>
      <c r="R14" s="58" t="s">
        <v>20</v>
      </c>
      <c r="S14" s="58" t="s">
        <v>20</v>
      </c>
      <c r="T14" s="58"/>
      <c r="U14" s="58"/>
      <c r="V14" s="58"/>
      <c r="W14" s="58"/>
      <c r="X14" s="58"/>
      <c r="Y14" s="58" t="s">
        <v>20</v>
      </c>
      <c r="Z14" s="58" t="s">
        <v>20</v>
      </c>
      <c r="AA14" s="58"/>
      <c r="AB14" s="58"/>
      <c r="AC14" s="58"/>
      <c r="AD14" s="58"/>
      <c r="AE14" s="58"/>
      <c r="AF14" s="58" t="s">
        <v>20</v>
      </c>
      <c r="AG14" s="58" t="s">
        <v>20</v>
      </c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2017</v>
      </c>
      <c r="B15" s="40" t="s">
        <v>55</v>
      </c>
      <c r="C15" s="41" t="s">
        <v>54</v>
      </c>
      <c r="D15" s="58" t="s">
        <v>20</v>
      </c>
      <c r="E15" s="58" t="s">
        <v>20</v>
      </c>
      <c r="F15" s="61"/>
      <c r="G15" s="61"/>
      <c r="H15" s="61"/>
      <c r="I15" s="61"/>
      <c r="J15" s="61"/>
      <c r="K15" s="58" t="s">
        <v>20</v>
      </c>
      <c r="L15" s="58" t="s">
        <v>20</v>
      </c>
      <c r="M15" s="61"/>
      <c r="N15" s="61"/>
      <c r="O15" s="61"/>
      <c r="P15" s="61"/>
      <c r="Q15" s="61"/>
      <c r="R15" s="58" t="s">
        <v>20</v>
      </c>
      <c r="S15" s="58" t="s">
        <v>20</v>
      </c>
      <c r="T15" s="61"/>
      <c r="U15" s="61"/>
      <c r="V15" s="61"/>
      <c r="W15" s="61"/>
      <c r="X15" s="61"/>
      <c r="Y15" s="58" t="s">
        <v>20</v>
      </c>
      <c r="Z15" s="58" t="s">
        <v>20</v>
      </c>
      <c r="AA15" s="61"/>
      <c r="AB15" s="61"/>
      <c r="AC15" s="61"/>
      <c r="AD15" s="61"/>
      <c r="AE15" s="61"/>
      <c r="AF15" s="58" t="s">
        <v>20</v>
      </c>
      <c r="AG15" s="58" t="s">
        <v>20</v>
      </c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 t="s">
        <v>20</v>
      </c>
      <c r="E16" s="58" t="s">
        <v>20</v>
      </c>
      <c r="F16" s="58"/>
      <c r="G16" s="58"/>
      <c r="H16" s="58"/>
      <c r="I16" s="58"/>
      <c r="J16" s="58"/>
      <c r="K16" s="58" t="s">
        <v>20</v>
      </c>
      <c r="L16" s="58" t="s">
        <v>20</v>
      </c>
      <c r="M16" s="58"/>
      <c r="N16" s="58"/>
      <c r="O16" s="58"/>
      <c r="P16" s="58"/>
      <c r="Q16" s="58"/>
      <c r="R16" s="58" t="s">
        <v>20</v>
      </c>
      <c r="S16" s="58" t="s">
        <v>20</v>
      </c>
      <c r="T16" s="58"/>
      <c r="U16" s="58"/>
      <c r="V16" s="58"/>
      <c r="W16" s="58"/>
      <c r="X16" s="58"/>
      <c r="Y16" s="58" t="s">
        <v>20</v>
      </c>
      <c r="Z16" s="58" t="s">
        <v>20</v>
      </c>
      <c r="AA16" s="58"/>
      <c r="AB16" s="58"/>
      <c r="AC16" s="58"/>
      <c r="AD16" s="58"/>
      <c r="AE16" s="58"/>
      <c r="AF16" s="58" t="s">
        <v>20</v>
      </c>
      <c r="AG16" s="58" t="s">
        <v>20</v>
      </c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58</v>
      </c>
      <c r="C17" s="41" t="s">
        <v>31</v>
      </c>
      <c r="D17" s="58" t="s">
        <v>20</v>
      </c>
      <c r="E17" s="58" t="s">
        <v>20</v>
      </c>
      <c r="F17" s="61">
        <v>7.5</v>
      </c>
      <c r="G17" s="61">
        <v>7.5</v>
      </c>
      <c r="H17" s="61">
        <v>7.5</v>
      </c>
      <c r="I17" s="61">
        <v>7.5</v>
      </c>
      <c r="J17" s="61">
        <v>7.5</v>
      </c>
      <c r="K17" s="58" t="s">
        <v>20</v>
      </c>
      <c r="L17" s="58" t="s">
        <v>20</v>
      </c>
      <c r="M17" s="61">
        <v>7.5</v>
      </c>
      <c r="N17" s="61">
        <v>7.5</v>
      </c>
      <c r="O17" s="61">
        <v>7.5</v>
      </c>
      <c r="P17" s="61">
        <v>7.5</v>
      </c>
      <c r="Q17" s="61">
        <v>7.5</v>
      </c>
      <c r="R17" s="58" t="s">
        <v>20</v>
      </c>
      <c r="S17" s="58" t="s">
        <v>20</v>
      </c>
      <c r="T17" s="61">
        <v>7.5</v>
      </c>
      <c r="U17" s="61">
        <v>7.5</v>
      </c>
      <c r="V17" s="61">
        <v>7.5</v>
      </c>
      <c r="W17" s="61">
        <v>7.5</v>
      </c>
      <c r="X17" s="61">
        <v>7.5</v>
      </c>
      <c r="Y17" s="58" t="s">
        <v>20</v>
      </c>
      <c r="Z17" s="58" t="s">
        <v>20</v>
      </c>
      <c r="AA17" s="61">
        <v>7.5</v>
      </c>
      <c r="AB17" s="61">
        <v>7.5</v>
      </c>
      <c r="AC17" s="61">
        <v>7.5</v>
      </c>
      <c r="AD17" s="61">
        <v>2.5</v>
      </c>
      <c r="AE17" s="61">
        <v>7.5</v>
      </c>
      <c r="AF17" s="58" t="s">
        <v>20</v>
      </c>
      <c r="AG17" s="58" t="s">
        <v>20</v>
      </c>
      <c r="AH17" s="61">
        <v>7.5</v>
      </c>
      <c r="AI17" s="60">
        <f t="shared" si="0"/>
        <v>152.5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 t="s">
        <v>20</v>
      </c>
      <c r="E18" s="58" t="s">
        <v>20</v>
      </c>
      <c r="F18" s="58"/>
      <c r="G18" s="58"/>
      <c r="H18" s="58"/>
      <c r="I18" s="58"/>
      <c r="J18" s="58"/>
      <c r="K18" s="58" t="s">
        <v>20</v>
      </c>
      <c r="L18" s="58" t="s">
        <v>20</v>
      </c>
      <c r="M18" s="58"/>
      <c r="N18" s="58"/>
      <c r="O18" s="58"/>
      <c r="P18" s="58"/>
      <c r="Q18" s="58"/>
      <c r="R18" s="58" t="s">
        <v>20</v>
      </c>
      <c r="S18" s="58" t="s">
        <v>20</v>
      </c>
      <c r="T18" s="58"/>
      <c r="U18" s="58"/>
      <c r="V18" s="58"/>
      <c r="W18" s="58"/>
      <c r="X18" s="58"/>
      <c r="Y18" s="58" t="s">
        <v>20</v>
      </c>
      <c r="Z18" s="58" t="s">
        <v>20</v>
      </c>
      <c r="AA18" s="58"/>
      <c r="AB18" s="58"/>
      <c r="AC18" s="58"/>
      <c r="AD18" s="58"/>
      <c r="AE18" s="58"/>
      <c r="AF18" s="58" t="s">
        <v>20</v>
      </c>
      <c r="AG18" s="58" t="s">
        <v>20</v>
      </c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58" t="s">
        <v>20</v>
      </c>
      <c r="E19" s="58" t="s">
        <v>20</v>
      </c>
      <c r="F19" s="61"/>
      <c r="G19" s="61"/>
      <c r="H19" s="61"/>
      <c r="I19" s="61"/>
      <c r="J19" s="61"/>
      <c r="K19" s="58" t="s">
        <v>20</v>
      </c>
      <c r="L19" s="58" t="s">
        <v>20</v>
      </c>
      <c r="M19" s="61"/>
      <c r="N19" s="61"/>
      <c r="O19" s="61"/>
      <c r="P19" s="61"/>
      <c r="Q19" s="61"/>
      <c r="R19" s="58" t="s">
        <v>20</v>
      </c>
      <c r="S19" s="58" t="s">
        <v>20</v>
      </c>
      <c r="T19" s="61"/>
      <c r="U19" s="61"/>
      <c r="V19" s="61"/>
      <c r="W19" s="61"/>
      <c r="X19" s="61"/>
      <c r="Y19" s="58" t="s">
        <v>20</v>
      </c>
      <c r="Z19" s="58" t="s">
        <v>20</v>
      </c>
      <c r="AA19" s="61"/>
      <c r="AB19" s="61"/>
      <c r="AC19" s="61"/>
      <c r="AD19" s="61"/>
      <c r="AE19" s="61"/>
      <c r="AF19" s="58" t="s">
        <v>20</v>
      </c>
      <c r="AG19" s="58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 t="s">
        <v>20</v>
      </c>
      <c r="E20" s="58" t="s">
        <v>20</v>
      </c>
      <c r="F20" s="58"/>
      <c r="G20" s="58"/>
      <c r="H20" s="58"/>
      <c r="I20" s="58"/>
      <c r="J20" s="58"/>
      <c r="K20" s="58" t="s">
        <v>20</v>
      </c>
      <c r="L20" s="58" t="s">
        <v>20</v>
      </c>
      <c r="M20" s="58"/>
      <c r="N20" s="58"/>
      <c r="O20" s="58"/>
      <c r="P20" s="58"/>
      <c r="Q20" s="58"/>
      <c r="R20" s="58" t="s">
        <v>20</v>
      </c>
      <c r="S20" s="58" t="s">
        <v>20</v>
      </c>
      <c r="T20" s="58"/>
      <c r="U20" s="58"/>
      <c r="V20" s="58"/>
      <c r="W20" s="58"/>
      <c r="X20" s="58"/>
      <c r="Y20" s="58" t="s">
        <v>20</v>
      </c>
      <c r="Z20" s="58" t="s">
        <v>20</v>
      </c>
      <c r="AA20" s="58"/>
      <c r="AB20" s="58"/>
      <c r="AC20" s="58"/>
      <c r="AD20" s="58"/>
      <c r="AE20" s="58"/>
      <c r="AF20" s="58" t="s">
        <v>20</v>
      </c>
      <c r="AG20" s="58" t="s">
        <v>20</v>
      </c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58" t="s">
        <v>20</v>
      </c>
      <c r="E21" s="58" t="s">
        <v>20</v>
      </c>
      <c r="F21" s="61"/>
      <c r="G21" s="61"/>
      <c r="H21" s="61"/>
      <c r="I21" s="61"/>
      <c r="J21" s="61"/>
      <c r="K21" s="58" t="s">
        <v>20</v>
      </c>
      <c r="L21" s="58" t="s">
        <v>20</v>
      </c>
      <c r="M21" s="61"/>
      <c r="N21" s="61"/>
      <c r="O21" s="61"/>
      <c r="P21" s="61"/>
      <c r="Q21" s="61"/>
      <c r="R21" s="58" t="s">
        <v>20</v>
      </c>
      <c r="S21" s="58" t="s">
        <v>20</v>
      </c>
      <c r="T21" s="61"/>
      <c r="U21" s="61"/>
      <c r="V21" s="61"/>
      <c r="W21" s="61"/>
      <c r="X21" s="61"/>
      <c r="Y21" s="58" t="s">
        <v>20</v>
      </c>
      <c r="Z21" s="58" t="s">
        <v>20</v>
      </c>
      <c r="AA21" s="61"/>
      <c r="AB21" s="61"/>
      <c r="AC21" s="61"/>
      <c r="AD21" s="61"/>
      <c r="AE21" s="61"/>
      <c r="AF21" s="58" t="s">
        <v>20</v>
      </c>
      <c r="AG21" s="58" t="s">
        <v>20</v>
      </c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 t="s">
        <v>20</v>
      </c>
      <c r="E22" s="58" t="s">
        <v>20</v>
      </c>
      <c r="F22" s="58"/>
      <c r="G22" s="58"/>
      <c r="H22" s="58"/>
      <c r="I22" s="58"/>
      <c r="J22" s="58"/>
      <c r="K22" s="58" t="s">
        <v>20</v>
      </c>
      <c r="L22" s="58" t="s">
        <v>20</v>
      </c>
      <c r="M22" s="58"/>
      <c r="N22" s="58"/>
      <c r="O22" s="58"/>
      <c r="P22" s="58"/>
      <c r="Q22" s="58"/>
      <c r="R22" s="58" t="s">
        <v>20</v>
      </c>
      <c r="S22" s="58" t="s">
        <v>20</v>
      </c>
      <c r="T22" s="58"/>
      <c r="U22" s="58"/>
      <c r="V22" s="58"/>
      <c r="W22" s="58"/>
      <c r="X22" s="58"/>
      <c r="Y22" s="58" t="s">
        <v>20</v>
      </c>
      <c r="Z22" s="58" t="s">
        <v>20</v>
      </c>
      <c r="AA22" s="58"/>
      <c r="AB22" s="58"/>
      <c r="AC22" s="58"/>
      <c r="AD22" s="58"/>
      <c r="AE22" s="58"/>
      <c r="AF22" s="58" t="s">
        <v>20</v>
      </c>
      <c r="AG22" s="58" t="s">
        <v>20</v>
      </c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58" t="s">
        <v>20</v>
      </c>
      <c r="E23" s="59" t="s">
        <v>20</v>
      </c>
      <c r="F23" s="61"/>
      <c r="G23" s="61"/>
      <c r="H23" s="61"/>
      <c r="I23" s="61"/>
      <c r="J23" s="61"/>
      <c r="K23" s="58" t="s">
        <v>20</v>
      </c>
      <c r="L23" s="59" t="s">
        <v>20</v>
      </c>
      <c r="M23" s="61"/>
      <c r="N23" s="61"/>
      <c r="O23" s="61"/>
      <c r="P23" s="61"/>
      <c r="Q23" s="61"/>
      <c r="R23" s="58" t="s">
        <v>20</v>
      </c>
      <c r="S23" s="59" t="s">
        <v>20</v>
      </c>
      <c r="T23" s="61"/>
      <c r="U23" s="61"/>
      <c r="V23" s="61"/>
      <c r="W23" s="61"/>
      <c r="X23" s="61"/>
      <c r="Y23" s="58" t="s">
        <v>20</v>
      </c>
      <c r="Z23" s="59" t="s">
        <v>20</v>
      </c>
      <c r="AA23" s="61"/>
      <c r="AB23" s="61"/>
      <c r="AC23" s="61"/>
      <c r="AD23" s="61"/>
      <c r="AE23" s="61"/>
      <c r="AF23" s="58" t="s">
        <v>20</v>
      </c>
      <c r="AG23" s="59" t="s">
        <v>20</v>
      </c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 t="s">
        <v>20</v>
      </c>
      <c r="E24" s="76" t="s">
        <v>20</v>
      </c>
      <c r="F24" s="75"/>
      <c r="G24" s="75"/>
      <c r="H24" s="75"/>
      <c r="I24" s="75"/>
      <c r="J24" s="75"/>
      <c r="K24" s="75" t="s">
        <v>20</v>
      </c>
      <c r="L24" s="76" t="s">
        <v>20</v>
      </c>
      <c r="M24" s="75"/>
      <c r="N24" s="75"/>
      <c r="O24" s="75"/>
      <c r="P24" s="75"/>
      <c r="Q24" s="75"/>
      <c r="R24" s="75" t="s">
        <v>20</v>
      </c>
      <c r="S24" s="76" t="s">
        <v>20</v>
      </c>
      <c r="T24" s="75"/>
      <c r="U24" s="75"/>
      <c r="V24" s="75"/>
      <c r="W24" s="75"/>
      <c r="X24" s="75"/>
      <c r="Y24" s="75" t="s">
        <v>20</v>
      </c>
      <c r="Z24" s="76" t="s">
        <v>20</v>
      </c>
      <c r="AA24" s="75"/>
      <c r="AB24" s="75"/>
      <c r="AC24" s="75"/>
      <c r="AD24" s="75"/>
      <c r="AE24" s="75"/>
      <c r="AF24" s="75" t="s">
        <v>20</v>
      </c>
      <c r="AG24" s="76" t="s">
        <v>20</v>
      </c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0</v>
      </c>
      <c r="F25" s="62">
        <f t="shared" si="1"/>
        <v>7.5</v>
      </c>
      <c r="G25" s="62">
        <f t="shared" si="1"/>
        <v>7.5</v>
      </c>
      <c r="H25" s="62">
        <f t="shared" si="1"/>
        <v>7.5</v>
      </c>
      <c r="I25" s="62">
        <f t="shared" si="1"/>
        <v>7.5</v>
      </c>
      <c r="J25" s="62">
        <f t="shared" si="1"/>
        <v>7.5</v>
      </c>
      <c r="K25" s="62">
        <f t="shared" si="1"/>
        <v>0</v>
      </c>
      <c r="L25" s="62">
        <f t="shared" si="1"/>
        <v>0</v>
      </c>
      <c r="M25" s="62">
        <f t="shared" si="1"/>
        <v>7.5</v>
      </c>
      <c r="N25" s="62">
        <f t="shared" si="1"/>
        <v>7.5</v>
      </c>
      <c r="O25" s="62">
        <f t="shared" si="1"/>
        <v>7.5</v>
      </c>
      <c r="P25" s="62">
        <f t="shared" si="1"/>
        <v>7.5</v>
      </c>
      <c r="Q25" s="62">
        <f t="shared" si="1"/>
        <v>7.5</v>
      </c>
      <c r="R25" s="62">
        <f t="shared" si="1"/>
        <v>0</v>
      </c>
      <c r="S25" s="62">
        <f t="shared" si="1"/>
        <v>0</v>
      </c>
      <c r="T25" s="62">
        <f t="shared" si="1"/>
        <v>7.5</v>
      </c>
      <c r="U25" s="62">
        <f t="shared" si="1"/>
        <v>7.5</v>
      </c>
      <c r="V25" s="62">
        <f t="shared" si="1"/>
        <v>7.5</v>
      </c>
      <c r="W25" s="62">
        <f t="shared" si="1"/>
        <v>7.5</v>
      </c>
      <c r="X25" s="62">
        <f t="shared" si="1"/>
        <v>7.5</v>
      </c>
      <c r="Y25" s="62">
        <f t="shared" si="1"/>
        <v>0</v>
      </c>
      <c r="Z25" s="62">
        <f t="shared" si="1"/>
        <v>0</v>
      </c>
      <c r="AA25" s="62">
        <f t="shared" si="1"/>
        <v>7.5</v>
      </c>
      <c r="AB25" s="62">
        <f t="shared" si="1"/>
        <v>7.5</v>
      </c>
      <c r="AC25" s="62">
        <f t="shared" si="1"/>
        <v>7.5</v>
      </c>
      <c r="AD25" s="62">
        <f t="shared" si="1"/>
        <v>2.5</v>
      </c>
      <c r="AE25" s="62">
        <f t="shared" si="1"/>
        <v>7.5</v>
      </c>
      <c r="AF25" s="62">
        <f t="shared" ref="AF25:AH25" si="2">SUM(AF8:AF24)</f>
        <v>0</v>
      </c>
      <c r="AG25" s="62">
        <f t="shared" si="2"/>
        <v>0</v>
      </c>
      <c r="AH25" s="62">
        <f t="shared" si="2"/>
        <v>7.5</v>
      </c>
      <c r="AI25" s="63">
        <f t="shared" ref="AI25" si="3">SUM(AI8:AI24)</f>
        <v>152.5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>
        <v>5</v>
      </c>
      <c r="AE31" s="64"/>
      <c r="AF31" s="64"/>
      <c r="AG31" s="64"/>
      <c r="AH31" s="64"/>
      <c r="AI31" s="60">
        <f>SUM(E31:AH31)</f>
        <v>5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K35" si="4">SUM(D25:D34)</f>
        <v>0</v>
      </c>
      <c r="E35" s="62">
        <f t="shared" si="4"/>
        <v>0</v>
      </c>
      <c r="F35" s="62">
        <f t="shared" si="4"/>
        <v>7.5</v>
      </c>
      <c r="G35" s="62">
        <f t="shared" si="4"/>
        <v>7.5</v>
      </c>
      <c r="H35" s="62">
        <f t="shared" si="4"/>
        <v>7.5</v>
      </c>
      <c r="I35" s="62">
        <f t="shared" si="4"/>
        <v>7.5</v>
      </c>
      <c r="J35" s="62">
        <f t="shared" si="4"/>
        <v>7.5</v>
      </c>
      <c r="K35" s="62">
        <f t="shared" si="4"/>
        <v>0</v>
      </c>
      <c r="L35" s="62">
        <f>SUM(L25:L34)</f>
        <v>0</v>
      </c>
      <c r="M35" s="62">
        <f>SUM(M25:M34)</f>
        <v>7.5</v>
      </c>
      <c r="N35" s="62">
        <f t="shared" ref="N35:AE35" si="5">SUM(N25:N34)</f>
        <v>7.5</v>
      </c>
      <c r="O35" s="62">
        <f t="shared" si="5"/>
        <v>7.5</v>
      </c>
      <c r="P35" s="62">
        <f t="shared" si="5"/>
        <v>7.5</v>
      </c>
      <c r="Q35" s="62">
        <f t="shared" si="5"/>
        <v>7.5</v>
      </c>
      <c r="R35" s="62">
        <f t="shared" si="5"/>
        <v>0</v>
      </c>
      <c r="S35" s="62">
        <f t="shared" si="5"/>
        <v>0</v>
      </c>
      <c r="T35" s="62">
        <f t="shared" si="5"/>
        <v>7.5</v>
      </c>
      <c r="U35" s="62">
        <f t="shared" si="5"/>
        <v>7.5</v>
      </c>
      <c r="V35" s="62">
        <f t="shared" si="5"/>
        <v>7.5</v>
      </c>
      <c r="W35" s="62">
        <f t="shared" si="5"/>
        <v>7.5</v>
      </c>
      <c r="X35" s="62">
        <f t="shared" si="5"/>
        <v>7.5</v>
      </c>
      <c r="Y35" s="62">
        <f t="shared" si="5"/>
        <v>0</v>
      </c>
      <c r="Z35" s="62">
        <f t="shared" si="5"/>
        <v>0</v>
      </c>
      <c r="AA35" s="62">
        <f t="shared" si="5"/>
        <v>7.5</v>
      </c>
      <c r="AB35" s="62">
        <f t="shared" si="5"/>
        <v>7.5</v>
      </c>
      <c r="AC35" s="62">
        <f t="shared" si="5"/>
        <v>7.5</v>
      </c>
      <c r="AD35" s="62">
        <f t="shared" si="5"/>
        <v>7.5</v>
      </c>
      <c r="AE35" s="62">
        <f t="shared" si="5"/>
        <v>7.5</v>
      </c>
      <c r="AF35" s="62">
        <f t="shared" ref="AF35:AH35" si="6">SUM(AF25:AF34)</f>
        <v>0</v>
      </c>
      <c r="AG35" s="62">
        <f t="shared" si="6"/>
        <v>0</v>
      </c>
      <c r="AH35" s="62">
        <f t="shared" si="6"/>
        <v>7.5</v>
      </c>
      <c r="AI35" s="63">
        <f t="shared" ref="AI35" si="7">SUM(AI25:AI34)</f>
        <v>157.5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21</f>
        <v>21</v>
      </c>
      <c r="AH37" s="65"/>
      <c r="AI37" s="66">
        <f>AG37*7.5</f>
        <v>157.5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0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-1.5</f>
        <v>-1.5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-1.5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2022-01-04T01:01:07Z</cp:lastPrinted>
  <dcterms:created xsi:type="dcterms:W3CDTF">1998-07-03T22:57:08Z</dcterms:created>
  <dcterms:modified xsi:type="dcterms:W3CDTF">2022-02-03T19:05:41Z</dcterms:modified>
</cp:coreProperties>
</file>