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BBD2320D-DA31-49AA-BE0A-5834CE0BFFC6}" xr6:coauthVersionLast="47" xr6:coauthVersionMax="47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4" i="1" l="1"/>
  <c r="AI34" i="1"/>
  <c r="AG30" i="1"/>
  <c r="R18" i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Y28" i="1" l="1"/>
  <c r="R28" i="1"/>
  <c r="AI25" i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<sst xmlns="http://schemas.openxmlformats.org/spreadsheetml/2006/main" count="180" uniqueCount="61">
  <si>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</si>
  <si>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</si>
  <si>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</si>
  <si>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</si>
  <si>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</si>
  <si>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</si>
  <si>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</si>
  <si>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</si>
  <si>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</si>
  <si>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</si>
  <si>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</si>
  <si>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</si>
  <si>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</si>
  <si>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</si>
  <si>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</si>
  <si>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</si>
  <si>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</si>
  <si>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</si>
  <si>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</si>
  <si>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</si>
  <si>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</si>
  <si>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</si>
  <si>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</si>
  <si>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</si>
  <si>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</si>
  <si>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</si>
  <si>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</si>
  <si>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</si>
  <si>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</si>
  <si>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</si>
  <si>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</si>
  <si>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</si>
  <si>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</si>
  <si>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</si>
  <si>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</si>
  <si>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</si>
  <si>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</si>
  <si>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</si>
  <si>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</si>
  <si>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</si>
  <si>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</si>
  <si>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</si>
  <si>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</si>
  <si>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</si>
  <si>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</si>
  <si>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</si>
  <si>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</si>
  <si>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</si>
  <si>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</si>
  <si>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</si>
  <si>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</si>
  <si>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</si>
  <si>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</si>
  <si>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</si>
  <si>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</si>
  <si>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</si>
  <si>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</si>
  <si>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</si>
  <si>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Qualex Burnaby -  Hot Tub</t>
  </si>
  <si>
    <t>April 2022</t>
  </si>
  <si>
    <t>AIBC CES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</si>
</sst>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Y25" sqref="Y2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57</v>
      </c>
      <c r="C14" s="46" t="s">
        <v>56</v>
      </c>
      <c r="D14" s="60">
        <v>7.5</v>
      </c>
      <c r="E14" s="60" t="s">
        <v>20</v>
      </c>
      <c r="F14" s="60" t="s">
        <v>20</v>
      </c>
      <c r="G14" s="60">
        <v>6.5</v>
      </c>
      <c r="H14" s="60">
        <v>7.5</v>
      </c>
      <c r="I14" s="60">
        <v>8</v>
      </c>
      <c r="J14" s="60">
        <v>7.5</v>
      </c>
      <c r="K14" s="60">
        <v>7.5</v>
      </c>
      <c r="L14" s="60" t="s">
        <v>20</v>
      </c>
      <c r="M14" s="60" t="s">
        <v>20</v>
      </c>
      <c r="N14" s="60">
        <v>7.5</v>
      </c>
      <c r="O14" s="60">
        <v>6.5</v>
      </c>
      <c r="P14" s="60">
        <v>7.5</v>
      </c>
      <c r="Q14" s="60">
        <v>6.5</v>
      </c>
      <c r="R14" s="60"/>
      <c r="S14" s="60" t="s">
        <v>20</v>
      </c>
      <c r="T14" s="60" t="s">
        <v>20</v>
      </c>
      <c r="U14" s="60">
        <v>7.5</v>
      </c>
      <c r="V14" s="60">
        <v>7.5</v>
      </c>
      <c r="W14" s="60">
        <v>2</v>
      </c>
      <c r="X14" s="60">
        <v>3</v>
      </c>
      <c r="Y14" s="60">
        <v>3.5</v>
      </c>
      <c r="Z14" s="60" t="s">
        <v>20</v>
      </c>
      <c r="AA14" s="60" t="s">
        <v>20</v>
      </c>
      <c r="AB14" s="60">
        <v>5.5</v>
      </c>
      <c r="AC14" s="60">
        <v>7.5</v>
      </c>
      <c r="AD14" s="60">
        <v>6</v>
      </c>
      <c r="AE14" s="60">
        <v>7.5</v>
      </c>
      <c r="AF14" s="60">
        <v>7.5</v>
      </c>
      <c r="AG14" s="60" t="s">
        <v>20</v>
      </c>
      <c r="AH14" s="60" t="s">
        <v>20</v>
      </c>
      <c r="AI14" s="61">
        <f t="shared" si="1"/>
        <v>130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52</v>
      </c>
      <c r="B15" s="40" t="s">
        <v>58</v>
      </c>
      <c r="C15" s="41" t="s">
        <v>42</v>
      </c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0</v>
      </c>
      <c r="F17" s="63">
        <f t="shared" si="2"/>
        <v>0</v>
      </c>
      <c r="G17" s="63">
        <f t="shared" si="2"/>
        <v>6.5</v>
      </c>
      <c r="H17" s="63">
        <f t="shared" si="2"/>
        <v>7.5</v>
      </c>
      <c r="I17" s="63">
        <f t="shared" si="2"/>
        <v>8</v>
      </c>
      <c r="J17" s="63">
        <f t="shared" si="2"/>
        <v>7.5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7.5</v>
      </c>
      <c r="O17" s="63">
        <f t="shared" si="2"/>
        <v>6.5</v>
      </c>
      <c r="P17" s="63">
        <f t="shared" si="2"/>
        <v>7.5</v>
      </c>
      <c r="Q17" s="63">
        <f t="shared" si="2"/>
        <v>6.5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7.5</v>
      </c>
      <c r="V17" s="63">
        <f t="shared" si="2"/>
        <v>7.5</v>
      </c>
      <c r="W17" s="63">
        <f t="shared" si="2"/>
        <v>2</v>
      </c>
      <c r="X17" s="63">
        <f t="shared" si="2"/>
        <v>3</v>
      </c>
      <c r="Y17" s="63">
        <f t="shared" si="2"/>
        <v>3.5</v>
      </c>
      <c r="Z17" s="63">
        <f t="shared" si="2"/>
        <v>0</v>
      </c>
      <c r="AA17" s="63">
        <f t="shared" si="2"/>
        <v>0</v>
      </c>
      <c r="AB17" s="63">
        <f t="shared" si="2"/>
        <v>5.5</v>
      </c>
      <c r="AC17" s="63">
        <f t="shared" si="2"/>
        <v>7.5</v>
      </c>
      <c r="AD17" s="63">
        <f t="shared" si="2"/>
        <v>6</v>
      </c>
      <c r="AE17" s="63">
        <f t="shared" si="2"/>
        <v>7.5</v>
      </c>
      <c r="AF17" s="63">
        <f t="shared" ref="AF17:AH17" si="3">SUM(AF8:AF16)</f>
        <v>7.5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130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>
        <v>2</v>
      </c>
      <c r="AC21" s="65"/>
      <c r="AD21" s="65"/>
      <c r="AE21" s="65"/>
      <c r="AF21" s="65"/>
      <c r="AG21" s="65"/>
      <c r="AH21" s="65"/>
      <c r="AI21" s="61">
        <f t="shared" si="5"/>
        <v>2</v>
      </c>
      <c r="AJ21" s="52" t="s">
        <v>60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>
        <v>5.5</v>
      </c>
      <c r="X24" s="65">
        <v>4.5</v>
      </c>
      <c r="Y24" s="65">
        <f>5</f>
        <v>5</v>
      </c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E28" si="6">SUM(D17:D27)</f>
        <v>7.5</v>
      </c>
      <c r="E28" s="63">
        <f t="shared" si="6"/>
        <v>0</v>
      </c>
      <c r="F28" s="63">
        <f>SUM(F17:F27)</f>
        <v>0</v>
      </c>
      <c r="G28" s="63">
        <f>SUM(G17:G27)</f>
        <v>7.5</v>
      </c>
      <c r="H28" s="63">
        <f>SUM(H17:H27)</f>
        <v>7.5</v>
      </c>
      <c r="I28" s="63">
        <f>SUM(I17:I27)</f>
        <v>8</v>
      </c>
      <c r="J28" s="63">
        <f>SUM(J17:J27)</f>
        <v>7.5</v>
      </c>
      <c r="K28" s="63">
        <f t="shared" ref="K28:L28" si="7">SUM(K17:K27)</f>
        <v>7.5</v>
      </c>
      <c r="L28" s="63">
        <f t="shared" si="7"/>
        <v>0</v>
      </c>
      <c r="M28" s="63">
        <f>SUM(M17:M27)</f>
        <v>0</v>
      </c>
      <c r="N28" s="63">
        <f>SUM(N17:N27)</f>
        <v>7.5</v>
      </c>
      <c r="O28" s="63">
        <f>SUM(O17:O27)</f>
        <v>6.5</v>
      </c>
      <c r="P28" s="63">
        <f>SUM(P17:P27)</f>
        <v>7.5</v>
      </c>
      <c r="Q28" s="63">
        <f>SUM(Q17:Q27)</f>
        <v>6.5</v>
      </c>
      <c r="R28" s="63">
        <f t="shared" ref="R28:S28" si="8">SUM(R17:R27)</f>
        <v>7.5</v>
      </c>
      <c r="S28" s="63">
        <f t="shared" si="8"/>
        <v>0</v>
      </c>
      <c r="T28" s="63">
        <f>SUM(T17:T27)</f>
        <v>0</v>
      </c>
      <c r="U28" s="63">
        <f>SUM(U17:U27)</f>
        <v>7.5</v>
      </c>
      <c r="V28" s="63">
        <f>SUM(V17:V27)</f>
        <v>7.5</v>
      </c>
      <c r="W28" s="63">
        <f>SUM(W17:W27)</f>
        <v>7.5</v>
      </c>
      <c r="X28" s="63">
        <f>SUM(X17:X27)</f>
        <v>7.5</v>
      </c>
      <c r="Y28" s="63">
        <f t="shared" ref="Y28:AE28" si="9">SUM(Y17:Y27)</f>
        <v>8.5</v>
      </c>
      <c r="Z28" s="63">
        <f t="shared" si="9"/>
        <v>0</v>
      </c>
      <c r="AA28" s="63">
        <f t="shared" si="9"/>
        <v>0</v>
      </c>
      <c r="AB28" s="63">
        <f t="shared" si="9"/>
        <v>7.5</v>
      </c>
      <c r="AC28" s="63">
        <f t="shared" si="9"/>
        <v>7.5</v>
      </c>
      <c r="AD28" s="63">
        <f t="shared" si="9"/>
        <v>6</v>
      </c>
      <c r="AE28" s="63">
        <f t="shared" si="9"/>
        <v>7.5</v>
      </c>
      <c r="AF28" s="63">
        <f t="shared" ref="AF28:AH28" si="10">SUM(AF17:AF27)</f>
        <v>7.5</v>
      </c>
      <c r="AG28" s="63">
        <f t="shared" si="10"/>
        <v>0</v>
      </c>
      <c r="AH28" s="63">
        <f t="shared" si="10"/>
        <v>0</v>
      </c>
      <c r="AI28" s="64">
        <f t="shared" ref="AI28" si="11">SUM(AI17:AI27)</f>
        <v>155.5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-2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-16</f>
        <v>-16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-18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2022-05-05T21:41:42Z</cp:lastPrinted>
  <dcterms:created xsi:type="dcterms:W3CDTF">1998-07-03T22:57:08Z</dcterms:created>
  <dcterms:modified xsi:type="dcterms:W3CDTF">2022-05-05T21:41:50Z</dcterms:modified>
</cp:coreProperties>
</file>