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C3684EFE-7A30-49A3-9032-A6E9E0CB673C}" xr6:coauthVersionLast="47" xr6:coauthVersionMax="47" xr10:uidLastSave="{00000000-0000-0000-0000-000000000000}"/>
  <bookViews>
    <workbookView xWindow="3510" yWindow="375" windowWidth="20970" windowHeight="155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3" i="1" l="1"/>
  <c r="AH33" i="1" s="1"/>
  <c r="AG23" i="1"/>
  <c r="AG33" i="1" s="1"/>
  <c r="AF23" i="1"/>
  <c r="AF33" i="1" s="1"/>
  <c r="H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G33" i="1" s="1"/>
  <c r="F23" i="1"/>
  <c r="F33" i="1" s="1"/>
  <c r="E23" i="1"/>
  <c r="E33" i="1" s="1"/>
  <c r="D23" i="1"/>
  <c r="D33" i="1" s="1"/>
  <c r="AG35" i="1"/>
  <c r="AI39" i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<sst xmlns="http://schemas.openxmlformats.org/spreadsheetml/2006/main" count="224" uniqueCount="72">
  <si>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</si>
  <si>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</si>
  <si>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</si>
  <si>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</si>
  <si>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</si>
  <si>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</si>
  <si>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</si>
  <si>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</si>
  <si>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</si>
  <si>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</si>
  <si>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</si>
  <si>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</si>
  <si>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</si>
  <si>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</si>
  <si>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</si>
  <si>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</si>
  <si>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</si>
  <si>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</si>
  <si>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</si>
  <si>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</si>
  <si>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</si>
  <si>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</si>
  <si>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</si>
  <si>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</si>
  <si>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</si>
  <si>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</si>
  <si>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</si>
  <si>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</si>
  <si>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</si>
  <si>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</si>
  <si>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</si>
  <si>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</si>
  <si>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</si>
  <si>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</si>
  <si>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</si>
  <si>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</si>
  <si>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</si>
  <si>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</si>
  <si>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</si>
  <si>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</si>
  <si>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</si>
  <si>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</si>
  <si>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</si>
  <si>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</si>
  <si>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</si>
  <si>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</si>
  <si>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</si>
  <si>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</si>
  <si>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</si>
  <si>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</si>
  <si>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</si>
  <si>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</si>
  <si>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</si>
  <si>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</si>
  <si>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</si>
  <si>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</si>
  <si>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</si>
  <si>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</si>
  <si>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CA</t>
  </si>
  <si>
    <t>Calgary</t>
  </si>
  <si>
    <t>1903</t>
  </si>
  <si>
    <t>Whistler</t>
  </si>
  <si>
    <t>2011</t>
  </si>
  <si>
    <t>Discovery Centre</t>
  </si>
  <si>
    <t>Billable at $165/hour</t>
  </si>
  <si>
    <t>No Bill</t>
  </si>
  <si>
    <t>2010</t>
  </si>
  <si>
    <t>Building 19</t>
  </si>
  <si>
    <t>June 2022</t>
  </si>
  <si>
    <t>CLT Presentation</t>
  </si>
  <si>
    <t>Austin Hts proposal</t>
  </si>
  <si>
    <t>CLT Presentation/ Courtney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</si>
</sst>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M24" sqref="AM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3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3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3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3" t="s">
        <v>15</v>
      </c>
      <c r="AF7" s="43" t="s">
        <v>16</v>
      </c>
      <c r="AG7" s="43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55</v>
      </c>
      <c r="C8" s="76" t="s">
        <v>58</v>
      </c>
      <c r="D8" s="59">
        <v>0.5</v>
      </c>
      <c r="E8" s="59"/>
      <c r="F8" s="59"/>
      <c r="G8" s="59" t="s">
        <v>20</v>
      </c>
      <c r="H8" s="59" t="s">
        <v>20</v>
      </c>
      <c r="I8" s="59">
        <v>0.5</v>
      </c>
      <c r="J8" s="59">
        <v>0.5</v>
      </c>
      <c r="K8" s="59">
        <v>0.5</v>
      </c>
      <c r="L8" s="59"/>
      <c r="M8" s="59"/>
      <c r="N8" s="59" t="s">
        <v>20</v>
      </c>
      <c r="O8" s="59" t="s">
        <v>20</v>
      </c>
      <c r="P8" s="59"/>
      <c r="Q8" s="59">
        <v>1</v>
      </c>
      <c r="R8" s="59"/>
      <c r="S8" s="59">
        <v>1</v>
      </c>
      <c r="T8" s="59"/>
      <c r="U8" s="59" t="s">
        <v>20</v>
      </c>
      <c r="V8" s="59" t="s">
        <v>20</v>
      </c>
      <c r="W8" s="59"/>
      <c r="X8" s="59"/>
      <c r="Y8" s="59">
        <v>2</v>
      </c>
      <c r="Z8" s="59"/>
      <c r="AA8" s="59"/>
      <c r="AB8" s="59" t="s">
        <v>20</v>
      </c>
      <c r="AC8" s="59" t="s">
        <v>20</v>
      </c>
      <c r="AD8" s="59"/>
      <c r="AE8" s="59"/>
      <c r="AF8" s="59">
        <v>3.5</v>
      </c>
      <c r="AG8" s="59">
        <v>3.5</v>
      </c>
      <c r="AH8" s="59"/>
      <c r="AI8" s="60">
        <f t="shared" ref="AI8:AI22" si="0">SUM(D8:AH8)</f>
        <v>13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60</v>
      </c>
      <c r="B10" s="55" t="s">
        <v>61</v>
      </c>
      <c r="C10" s="76" t="s">
        <v>26</v>
      </c>
      <c r="D10" s="59">
        <v>2.5</v>
      </c>
      <c r="E10" s="59">
        <v>2</v>
      </c>
      <c r="F10" s="59"/>
      <c r="G10" s="59" t="s">
        <v>20</v>
      </c>
      <c r="H10" s="59" t="s">
        <v>20</v>
      </c>
      <c r="I10" s="59"/>
      <c r="J10" s="59"/>
      <c r="K10" s="59"/>
      <c r="L10" s="59">
        <v>2</v>
      </c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>
        <v>3</v>
      </c>
      <c r="Y10" s="59">
        <v>1</v>
      </c>
      <c r="Z10" s="59"/>
      <c r="AA10" s="59"/>
      <c r="AB10" s="59" t="s">
        <v>20</v>
      </c>
      <c r="AC10" s="59" t="s">
        <v>20</v>
      </c>
      <c r="AD10" s="59">
        <v>4.5</v>
      </c>
      <c r="AE10" s="59"/>
      <c r="AF10" s="59"/>
      <c r="AG10" s="59"/>
      <c r="AH10" s="59"/>
      <c r="AI10" s="60">
        <f t="shared" si="0"/>
        <v>15</v>
      </c>
      <c r="AJ10" s="46" t="s">
        <v>69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53</v>
      </c>
      <c r="B12" s="55" t="s">
        <v>59</v>
      </c>
      <c r="C12" s="76" t="s">
        <v>42</v>
      </c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54</v>
      </c>
      <c r="B14" s="55" t="s">
        <v>57</v>
      </c>
      <c r="C14" s="76" t="s">
        <v>58</v>
      </c>
      <c r="D14" s="59">
        <v>0.5</v>
      </c>
      <c r="E14" s="59"/>
      <c r="F14" s="59"/>
      <c r="G14" s="59" t="s">
        <v>20</v>
      </c>
      <c r="H14" s="59" t="s">
        <v>20</v>
      </c>
      <c r="I14" s="59">
        <v>2</v>
      </c>
      <c r="J14" s="59">
        <v>2</v>
      </c>
      <c r="K14" s="59">
        <v>4</v>
      </c>
      <c r="L14" s="59">
        <v>2.5</v>
      </c>
      <c r="M14" s="59">
        <v>4</v>
      </c>
      <c r="N14" s="59" t="s">
        <v>20</v>
      </c>
      <c r="O14" s="59" t="s">
        <v>20</v>
      </c>
      <c r="P14" s="59">
        <v>2</v>
      </c>
      <c r="Q14" s="59">
        <v>2</v>
      </c>
      <c r="R14" s="59"/>
      <c r="S14" s="59"/>
      <c r="T14" s="59"/>
      <c r="U14" s="59" t="s">
        <v>20</v>
      </c>
      <c r="V14" s="59" t="s">
        <v>20</v>
      </c>
      <c r="W14" s="59">
        <v>3</v>
      </c>
      <c r="X14" s="59">
        <v>4</v>
      </c>
      <c r="Y14" s="59">
        <v>3</v>
      </c>
      <c r="Z14" s="59"/>
      <c r="AA14" s="59"/>
      <c r="AB14" s="59" t="s">
        <v>20</v>
      </c>
      <c r="AC14" s="59" t="s">
        <v>20</v>
      </c>
      <c r="AD14" s="59">
        <v>2</v>
      </c>
      <c r="AE14" s="59"/>
      <c r="AF14" s="59">
        <v>2.5</v>
      </c>
      <c r="AG14" s="59">
        <v>2</v>
      </c>
      <c r="AH14" s="59"/>
      <c r="AI14" s="60">
        <f t="shared" si="0"/>
        <v>35.5</v>
      </c>
      <c r="AJ14" s="46" t="s">
        <v>64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62</v>
      </c>
      <c r="B16" s="55" t="s">
        <v>63</v>
      </c>
      <c r="C16" s="76" t="s">
        <v>42</v>
      </c>
      <c r="D16" s="59"/>
      <c r="E16" s="59">
        <v>1</v>
      </c>
      <c r="F16" s="59"/>
      <c r="G16" s="59" t="s">
        <v>20</v>
      </c>
      <c r="H16" s="59" t="s">
        <v>20</v>
      </c>
      <c r="I16" s="59">
        <v>2</v>
      </c>
      <c r="J16" s="59">
        <v>1</v>
      </c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4</v>
      </c>
      <c r="AJ16" s="46" t="s">
        <v>65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66</v>
      </c>
      <c r="B18" s="55" t="s">
        <v>67</v>
      </c>
      <c r="C18" s="76" t="s">
        <v>42</v>
      </c>
      <c r="D18" s="59"/>
      <c r="E18" s="59">
        <v>3</v>
      </c>
      <c r="F18" s="59"/>
      <c r="G18" s="59" t="s">
        <v>20</v>
      </c>
      <c r="H18" s="59" t="s">
        <v>20</v>
      </c>
      <c r="I18" s="59">
        <v>1</v>
      </c>
      <c r="J18" s="59">
        <v>2</v>
      </c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 t="shared" si="0"/>
        <v>6</v>
      </c>
      <c r="AJ18" s="46" t="s">
        <v>65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40"/>
      <c r="C21" s="41"/>
      <c r="D21" s="61"/>
      <c r="E21" s="61"/>
      <c r="F21" s="61"/>
      <c r="G21" s="59" t="s">
        <v>20</v>
      </c>
      <c r="H21" s="59" t="s">
        <v>20</v>
      </c>
      <c r="I21" s="61"/>
      <c r="J21" s="61"/>
      <c r="K21" s="61"/>
      <c r="L21" s="61"/>
      <c r="M21" s="61"/>
      <c r="N21" s="59" t="s">
        <v>20</v>
      </c>
      <c r="O21" s="59" t="s">
        <v>20</v>
      </c>
      <c r="P21" s="61"/>
      <c r="Q21" s="61"/>
      <c r="R21" s="61"/>
      <c r="S21" s="61"/>
      <c r="T21" s="61"/>
      <c r="U21" s="59" t="s">
        <v>20</v>
      </c>
      <c r="V21" s="59" t="s">
        <v>20</v>
      </c>
      <c r="W21" s="61"/>
      <c r="X21" s="61"/>
      <c r="Y21" s="61"/>
      <c r="Z21" s="61"/>
      <c r="AA21" s="61"/>
      <c r="AB21" s="59" t="s">
        <v>20</v>
      </c>
      <c r="AC21" s="59" t="s">
        <v>20</v>
      </c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/>
      <c r="G22" s="59" t="s">
        <v>20</v>
      </c>
      <c r="H22" s="59" t="s">
        <v>20</v>
      </c>
      <c r="I22" s="59"/>
      <c r="J22" s="59"/>
      <c r="K22" s="59"/>
      <c r="L22" s="59"/>
      <c r="M22" s="59"/>
      <c r="N22" s="59" t="s">
        <v>20</v>
      </c>
      <c r="O22" s="59" t="s">
        <v>20</v>
      </c>
      <c r="P22" s="59"/>
      <c r="Q22" s="59"/>
      <c r="R22" s="59"/>
      <c r="S22" s="59"/>
      <c r="T22" s="59"/>
      <c r="U22" s="59" t="s">
        <v>20</v>
      </c>
      <c r="V22" s="59" t="s">
        <v>20</v>
      </c>
      <c r="W22" s="59"/>
      <c r="X22" s="59"/>
      <c r="Y22" s="59"/>
      <c r="Z22" s="59"/>
      <c r="AA22" s="59"/>
      <c r="AB22" s="59" t="s">
        <v>20</v>
      </c>
      <c r="AC22" s="59" t="s">
        <v>20</v>
      </c>
      <c r="AD22" s="59"/>
      <c r="AE22" s="59"/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3.5</v>
      </c>
      <c r="E23" s="62">
        <f t="shared" si="1"/>
        <v>6</v>
      </c>
      <c r="F23" s="62">
        <f t="shared" si="1"/>
        <v>0</v>
      </c>
      <c r="G23" s="62">
        <f t="shared" si="1"/>
        <v>0</v>
      </c>
      <c r="H23" s="62">
        <f t="shared" si="1"/>
        <v>0</v>
      </c>
      <c r="I23" s="62">
        <f t="shared" si="1"/>
        <v>5.5</v>
      </c>
      <c r="J23" s="62">
        <f t="shared" si="1"/>
        <v>5.5</v>
      </c>
      <c r="K23" s="62">
        <f t="shared" si="1"/>
        <v>4.5</v>
      </c>
      <c r="L23" s="62">
        <f t="shared" si="1"/>
        <v>4.5</v>
      </c>
      <c r="M23" s="62">
        <f t="shared" si="1"/>
        <v>4</v>
      </c>
      <c r="N23" s="62">
        <f t="shared" si="1"/>
        <v>0</v>
      </c>
      <c r="O23" s="62">
        <f t="shared" si="1"/>
        <v>0</v>
      </c>
      <c r="P23" s="62">
        <f t="shared" si="1"/>
        <v>2</v>
      </c>
      <c r="Q23" s="62">
        <f t="shared" si="1"/>
        <v>3</v>
      </c>
      <c r="R23" s="62">
        <f t="shared" si="1"/>
        <v>0</v>
      </c>
      <c r="S23" s="62">
        <f t="shared" si="1"/>
        <v>1</v>
      </c>
      <c r="T23" s="62">
        <f t="shared" si="1"/>
        <v>0</v>
      </c>
      <c r="U23" s="62">
        <f t="shared" si="1"/>
        <v>0</v>
      </c>
      <c r="V23" s="62">
        <f t="shared" si="1"/>
        <v>0</v>
      </c>
      <c r="W23" s="62">
        <f t="shared" si="1"/>
        <v>3</v>
      </c>
      <c r="X23" s="62">
        <f t="shared" si="1"/>
        <v>7</v>
      </c>
      <c r="Y23" s="62">
        <f t="shared" si="1"/>
        <v>6</v>
      </c>
      <c r="Z23" s="62">
        <f t="shared" si="1"/>
        <v>0</v>
      </c>
      <c r="AA23" s="62">
        <f t="shared" si="1"/>
        <v>0</v>
      </c>
      <c r="AB23" s="62">
        <f t="shared" si="1"/>
        <v>0</v>
      </c>
      <c r="AC23" s="62">
        <f t="shared" si="1"/>
        <v>0</v>
      </c>
      <c r="AD23" s="62">
        <f t="shared" si="1"/>
        <v>6.5</v>
      </c>
      <c r="AE23" s="62">
        <f t="shared" si="1"/>
        <v>0</v>
      </c>
      <c r="AF23" s="62">
        <f t="shared" ref="AF23:AH23" si="2">SUM(AF8:AF22)</f>
        <v>6</v>
      </c>
      <c r="AG23" s="62">
        <f t="shared" si="2"/>
        <v>5.5</v>
      </c>
      <c r="AH23" s="62">
        <f t="shared" si="2"/>
        <v>0</v>
      </c>
      <c r="AI23" s="63">
        <f t="shared" ref="AI23" si="3">SUM(AI8:AI22)</f>
        <v>73.5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0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4</v>
      </c>
      <c r="E25" s="64">
        <v>1.5</v>
      </c>
      <c r="F25" s="64"/>
      <c r="G25" s="64"/>
      <c r="H25" s="64"/>
      <c r="I25" s="64">
        <v>2</v>
      </c>
      <c r="J25" s="64">
        <v>2</v>
      </c>
      <c r="K25" s="64">
        <v>3</v>
      </c>
      <c r="L25" s="64">
        <v>3</v>
      </c>
      <c r="M25" s="64">
        <v>3.5</v>
      </c>
      <c r="N25" s="64"/>
      <c r="O25" s="64"/>
      <c r="P25" s="64"/>
      <c r="Q25" s="64">
        <v>3.5</v>
      </c>
      <c r="R25" s="64">
        <v>2</v>
      </c>
      <c r="S25" s="64">
        <v>4.5</v>
      </c>
      <c r="T25" s="64"/>
      <c r="U25" s="64"/>
      <c r="V25" s="64"/>
      <c r="W25" s="64">
        <v>4.5</v>
      </c>
      <c r="X25" s="64">
        <v>0.5</v>
      </c>
      <c r="Y25" s="64">
        <v>1.5</v>
      </c>
      <c r="Z25" s="64"/>
      <c r="AA25" s="64"/>
      <c r="AB25" s="64"/>
      <c r="AC25" s="64"/>
      <c r="AD25" s="64">
        <v>1</v>
      </c>
      <c r="AE25" s="64"/>
      <c r="AF25" s="64">
        <v>1.5</v>
      </c>
      <c r="AG25" s="64">
        <v>2</v>
      </c>
      <c r="AH25" s="64"/>
      <c r="AI25" s="60">
        <f t="shared" si="4"/>
        <v>40</v>
      </c>
      <c r="AJ25" s="46" t="s">
        <v>71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>
        <v>4.5</v>
      </c>
      <c r="Q26" s="64"/>
      <c r="R26" s="64">
        <v>3.5</v>
      </c>
      <c r="S26" s="64">
        <v>2</v>
      </c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10</v>
      </c>
      <c r="AJ26" s="78" t="s">
        <v>70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>
        <v>1</v>
      </c>
      <c r="Q27" s="64">
        <v>1</v>
      </c>
      <c r="R27" s="64">
        <v>2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4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>
        <v>7.5</v>
      </c>
      <c r="AF29" s="64"/>
      <c r="AG29" s="64"/>
      <c r="AH29" s="64"/>
      <c r="AI29" s="60">
        <f t="shared" si="4"/>
        <v>7.5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>
        <v>7.5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>
        <v>7.5</v>
      </c>
      <c r="U30" s="64"/>
      <c r="V30" s="64"/>
      <c r="W30" s="64"/>
      <c r="X30" s="64"/>
      <c r="Y30" s="64"/>
      <c r="Z30" s="64">
        <v>7.5</v>
      </c>
      <c r="AA30" s="64">
        <v>7.5</v>
      </c>
      <c r="AB30" s="64"/>
      <c r="AC30" s="64"/>
      <c r="AD30" s="64"/>
      <c r="AE30" s="64"/>
      <c r="AF30" s="64"/>
      <c r="AG30" s="64"/>
      <c r="AH30" s="64"/>
      <c r="AI30" s="60">
        <f t="shared" si="4"/>
        <v>30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7.5</v>
      </c>
      <c r="F33" s="62">
        <f t="shared" si="5"/>
        <v>7.5</v>
      </c>
      <c r="G33" s="62">
        <f t="shared" si="5"/>
        <v>0</v>
      </c>
      <c r="H33" s="62">
        <f t="shared" si="5"/>
        <v>0</v>
      </c>
      <c r="I33" s="62">
        <f t="shared" si="5"/>
        <v>7.5</v>
      </c>
      <c r="J33" s="62">
        <f t="shared" si="5"/>
        <v>7.5</v>
      </c>
      <c r="K33" s="62">
        <f t="shared" si="5"/>
        <v>7.5</v>
      </c>
      <c r="L33" s="62">
        <f t="shared" si="5"/>
        <v>7.5</v>
      </c>
      <c r="M33" s="62">
        <f t="shared" si="5"/>
        <v>7.5</v>
      </c>
      <c r="N33" s="62">
        <f t="shared" si="5"/>
        <v>0</v>
      </c>
      <c r="O33" s="62">
        <f t="shared" si="5"/>
        <v>0</v>
      </c>
      <c r="P33" s="62">
        <f t="shared" si="5"/>
        <v>7.5</v>
      </c>
      <c r="Q33" s="62">
        <f t="shared" si="5"/>
        <v>7.5</v>
      </c>
      <c r="R33" s="62">
        <f t="shared" si="5"/>
        <v>7.5</v>
      </c>
      <c r="S33" s="62">
        <f t="shared" si="5"/>
        <v>7.5</v>
      </c>
      <c r="T33" s="62">
        <f t="shared" si="5"/>
        <v>7.5</v>
      </c>
      <c r="U33" s="62">
        <f t="shared" si="5"/>
        <v>0</v>
      </c>
      <c r="V33" s="62">
        <f t="shared" si="5"/>
        <v>0</v>
      </c>
      <c r="W33" s="62">
        <f t="shared" si="5"/>
        <v>7.5</v>
      </c>
      <c r="X33" s="62">
        <f t="shared" si="5"/>
        <v>7.5</v>
      </c>
      <c r="Y33" s="62">
        <f t="shared" si="5"/>
        <v>7.5</v>
      </c>
      <c r="Z33" s="62">
        <f t="shared" si="5"/>
        <v>7.5</v>
      </c>
      <c r="AA33" s="62">
        <f t="shared" si="5"/>
        <v>7.5</v>
      </c>
      <c r="AB33" s="62">
        <f t="shared" si="5"/>
        <v>0</v>
      </c>
      <c r="AC33" s="62">
        <f t="shared" si="5"/>
        <v>0</v>
      </c>
      <c r="AD33" s="62">
        <f t="shared" si="5"/>
        <v>7.5</v>
      </c>
      <c r="AE33" s="62">
        <f t="shared" si="5"/>
        <v>7.5</v>
      </c>
      <c r="AF33" s="62">
        <f t="shared" ref="AF33:AH33" si="6">SUM(AF23:AF32)</f>
        <v>7.5</v>
      </c>
      <c r="AG33" s="62">
        <f t="shared" si="6"/>
        <v>7.5</v>
      </c>
      <c r="AH33" s="62">
        <f t="shared" si="6"/>
        <v>0</v>
      </c>
      <c r="AI33" s="63">
        <f t="shared" ref="AI33" si="7">SUM(AI23:AI32)</f>
        <v>165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22</f>
        <v>22</v>
      </c>
      <c r="AH35" s="65"/>
      <c r="AI35" s="66">
        <f>7.5*AG35</f>
        <v>165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0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1.5</f>
        <v>1.5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2022-02-09T21:41:19Z</cp:lastPrinted>
  <dcterms:created xsi:type="dcterms:W3CDTF">1998-07-03T22:57:08Z</dcterms:created>
  <dcterms:modified xsi:type="dcterms:W3CDTF">2022-07-07T20:00:15Z</dcterms:modified>
</cp:coreProperties>
</file>