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2\"/>
    </mc:Choice>
  </mc:AlternateContent>
  <xr:revisionPtr revIDLastSave="0" documentId="13_ncr:1_{DCD75C65-8339-45EF-9828-5904A9061E92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H19" i="1"/>
  <c r="AH29" i="1" s="1"/>
  <c r="AG19" i="1"/>
  <c r="AG29" i="1" s="1"/>
  <c r="AF19" i="1"/>
  <c r="AF29" i="1" s="1"/>
  <c r="O29" i="1"/>
  <c r="H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F19" i="1"/>
  <c r="F29" i="1" s="1"/>
  <c r="E19" i="1"/>
  <c r="E29" i="1" s="1"/>
  <c r="D19" i="1"/>
  <c r="D29" i="1" s="1"/>
  <c r="AH31" i="1"/>
  <c r="AI31" i="1" l="1"/>
  <c r="AI27" i="1"/>
  <c r="AI15" i="1"/>
  <c r="AI14" i="1"/>
  <c r="AI13" i="1"/>
  <c r="AI12" i="1"/>
  <c r="AI11" i="1"/>
  <c r="AI10" i="1"/>
  <c r="AI9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l="1"/>
  <c r="AI33" i="1" s="1"/>
  <c r="AI37" i="1" s="1"/>
</calcChain>
</file>

<file path=xl/sharedStrings.xml><?xml version="1.0" encoding="utf-8"?>
<sst xmlns="http://schemas.openxmlformats.org/spreadsheetml/2006/main" count="181" uniqueCount="63">
  <si>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</si>
  <si>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</si>
  <si>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</si>
  <si>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</si>
  <si>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</si>
  <si>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</si>
  <si>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</si>
  <si>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</si>
  <si>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</si>
  <si>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</si>
  <si>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</si>
  <si>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</si>
  <si>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</si>
  <si>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</si>
  <si>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</si>
  <si>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</si>
  <si>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</si>
  <si>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</si>
  <si>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</si>
  <si>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</si>
  <si>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</si>
  <si>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</si>
  <si>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</si>
  <si>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</si>
  <si>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</si>
  <si>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</si>
  <si>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</si>
  <si>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</si>
  <si>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</si>
  <si>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</si>
  <si>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</si>
  <si>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</si>
  <si>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</si>
  <si>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</si>
  <si>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</si>
  <si>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</si>
  <si>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</si>
  <si>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</si>
  <si>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</si>
  <si>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</si>
  <si>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</si>
  <si>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</si>
  <si>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</si>
  <si>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</si>
  <si>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</si>
  <si>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</si>
  <si>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</si>
  <si>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</si>
  <si>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</si>
  <si>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</si>
  <si>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</si>
  <si>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1709</t>
  </si>
  <si>
    <t>Port Royal Phase 6B</t>
  </si>
  <si>
    <t>1904</t>
  </si>
  <si>
    <t>Qualex Regan Ave</t>
  </si>
  <si>
    <t>Dhara Ranavat</t>
  </si>
  <si>
    <t>1702</t>
  </si>
  <si>
    <t>Mosaic Emery Phase 2</t>
  </si>
  <si>
    <t>WD</t>
  </si>
  <si>
    <t>2017</t>
  </si>
  <si>
    <t>Mosaic Emery Phase 3</t>
  </si>
  <si>
    <t>June 2022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</si>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</sst>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topLeftCell="A4" zoomScaleNormal="100" zoomScaleSheetLayoutView="100" workbookViewId="0">
      <selection activeCell="S26" sqref="S26"/>
    </sheetView>
  </sheetViews>
  <sheetFormatPr defaultColWidth="7.53125" defaultRowHeight="12.75" x14ac:dyDescent="0.35"/>
  <cols>
    <col min="1" max="1" width="5.265625" style="74" customWidth="1"/>
    <col min="2" max="2" width="25.73046875" style="74" customWidth="1"/>
    <col min="3" max="3" width="5" style="76" customWidth="1"/>
    <col min="4" max="25" width="3.46484375" style="75" customWidth="1"/>
    <col min="26" max="26" width="3.53125" style="75" customWidth="1"/>
    <col min="27" max="34" width="3.46484375" style="75" customWidth="1"/>
    <col min="35" max="35" width="5.796875" style="77" customWidth="1"/>
    <col min="36" max="36" width="51.1328125" style="75" customWidth="1"/>
    <col min="37" max="190" width="7.53125" style="12" customWidth="1"/>
    <col min="191" max="16384" width="7.53125" style="12"/>
  </cols>
  <sheetData>
    <row r="1" spans="1:190" s="5" customFormat="1" ht="12" customHeigh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1" t="s">
        <v>55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61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4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3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3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35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3">
      <c r="A9" s="40" t="s">
        <v>53</v>
      </c>
      <c r="B9" s="28" t="s">
        <v>54</v>
      </c>
      <c r="C9" s="29" t="s">
        <v>33</v>
      </c>
      <c r="D9" s="41"/>
      <c r="E9" s="41"/>
      <c r="F9" s="41"/>
      <c r="G9" s="36" t="s">
        <v>20</v>
      </c>
      <c r="H9" s="36" t="s">
        <v>20</v>
      </c>
      <c r="I9" s="41"/>
      <c r="J9" s="41">
        <v>1</v>
      </c>
      <c r="K9" s="41"/>
      <c r="L9" s="41">
        <v>1</v>
      </c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>
        <v>1</v>
      </c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3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35">
      <c r="A11" s="40" t="s">
        <v>59</v>
      </c>
      <c r="B11" s="28" t="s">
        <v>60</v>
      </c>
      <c r="C11" s="29" t="s">
        <v>31</v>
      </c>
      <c r="D11" s="41">
        <v>7.5</v>
      </c>
      <c r="E11" s="41">
        <v>7.5</v>
      </c>
      <c r="F11" s="41">
        <v>7.5</v>
      </c>
      <c r="G11" s="36" t="s">
        <v>20</v>
      </c>
      <c r="H11" s="36" t="s">
        <v>20</v>
      </c>
      <c r="I11" s="41">
        <v>7.5</v>
      </c>
      <c r="J11" s="41">
        <v>6.5</v>
      </c>
      <c r="K11" s="41">
        <v>7.5</v>
      </c>
      <c r="L11" s="41">
        <v>6.5</v>
      </c>
      <c r="M11" s="41">
        <v>7.5</v>
      </c>
      <c r="N11" s="36" t="s">
        <v>20</v>
      </c>
      <c r="O11" s="36" t="s">
        <v>20</v>
      </c>
      <c r="P11" s="41">
        <v>7.5</v>
      </c>
      <c r="Q11" s="41">
        <v>7.5</v>
      </c>
      <c r="R11" s="41">
        <v>7.5</v>
      </c>
      <c r="S11" s="41"/>
      <c r="T11" s="41"/>
      <c r="U11" s="36" t="s">
        <v>20</v>
      </c>
      <c r="V11" s="36" t="s">
        <v>20</v>
      </c>
      <c r="W11" s="41">
        <v>7.5</v>
      </c>
      <c r="X11" s="41">
        <v>7.5</v>
      </c>
      <c r="Y11" s="41">
        <v>7.5</v>
      </c>
      <c r="Z11" s="41">
        <v>6.5</v>
      </c>
      <c r="AA11" s="41">
        <v>7.5</v>
      </c>
      <c r="AB11" s="36" t="s">
        <v>20</v>
      </c>
      <c r="AC11" s="36" t="s">
        <v>20</v>
      </c>
      <c r="AD11" s="41">
        <v>7.5</v>
      </c>
      <c r="AE11" s="41">
        <v>7.5</v>
      </c>
      <c r="AF11" s="41">
        <v>7.5</v>
      </c>
      <c r="AG11" s="41">
        <v>7.5</v>
      </c>
      <c r="AH11" s="41"/>
      <c r="AI11" s="37">
        <f t="shared" si="1"/>
        <v>147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35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3">
      <c r="A13" s="40" t="s">
        <v>56</v>
      </c>
      <c r="B13" s="28" t="s">
        <v>57</v>
      </c>
      <c r="C13" s="29" t="s">
        <v>58</v>
      </c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35">
      <c r="A14" s="33"/>
      <c r="B14" s="34"/>
      <c r="C14" s="35"/>
      <c r="D14" s="36"/>
      <c r="E14" s="36"/>
      <c r="F14" s="80"/>
      <c r="G14" s="36" t="s">
        <v>20</v>
      </c>
      <c r="H14" s="36" t="s">
        <v>20</v>
      </c>
      <c r="I14" s="36"/>
      <c r="J14" s="36"/>
      <c r="K14" s="36"/>
      <c r="L14" s="36"/>
      <c r="M14" s="80"/>
      <c r="N14" s="36" t="s">
        <v>20</v>
      </c>
      <c r="O14" s="36" t="s">
        <v>20</v>
      </c>
      <c r="P14" s="36"/>
      <c r="Q14" s="36"/>
      <c r="R14" s="36"/>
      <c r="S14" s="36"/>
      <c r="T14" s="80"/>
      <c r="U14" s="36" t="s">
        <v>20</v>
      </c>
      <c r="V14" s="36" t="s">
        <v>20</v>
      </c>
      <c r="W14" s="36"/>
      <c r="X14" s="36"/>
      <c r="Y14" s="36"/>
      <c r="Z14" s="36"/>
      <c r="AA14" s="80"/>
      <c r="AB14" s="36" t="s">
        <v>20</v>
      </c>
      <c r="AC14" s="36" t="s">
        <v>20</v>
      </c>
      <c r="AD14" s="36"/>
      <c r="AE14" s="36"/>
      <c r="AF14" s="36"/>
      <c r="AG14" s="36"/>
      <c r="AH14" s="80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3">
      <c r="A15" s="40" t="s">
        <v>51</v>
      </c>
      <c r="B15" s="28" t="s">
        <v>52</v>
      </c>
      <c r="C15" s="29" t="s">
        <v>31</v>
      </c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3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79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35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3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3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7.5</v>
      </c>
      <c r="S19" s="50">
        <f t="shared" si="3"/>
        <v>0</v>
      </c>
      <c r="T19" s="50">
        <f t="shared" si="3"/>
        <v>0</v>
      </c>
      <c r="U19" s="50">
        <f t="shared" si="3"/>
        <v>0</v>
      </c>
      <c r="V19" s="50">
        <f t="shared" si="3"/>
        <v>0</v>
      </c>
      <c r="W19" s="50">
        <f t="shared" si="3"/>
        <v>7.5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0</v>
      </c>
      <c r="AI19" s="51">
        <f t="shared" ref="AI19" si="5">SUM(AI8:AI18)</f>
        <v>150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3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0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3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3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3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3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>
        <v>3</v>
      </c>
      <c r="K24" s="55"/>
      <c r="L24" s="55"/>
      <c r="M24" s="55"/>
      <c r="N24" s="55"/>
      <c r="O24" s="55"/>
      <c r="P24" s="55"/>
      <c r="Q24" s="55">
        <v>3</v>
      </c>
      <c r="R24" s="55"/>
      <c r="S24" s="55"/>
      <c r="T24" s="55"/>
      <c r="U24" s="55"/>
      <c r="V24" s="55"/>
      <c r="W24" s="55"/>
      <c r="X24" s="55">
        <v>3</v>
      </c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3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3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 t="s">
        <v>62</v>
      </c>
      <c r="T26" s="55" t="s">
        <v>62</v>
      </c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35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3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35">
      <c r="A29" s="47" t="s">
        <v>9</v>
      </c>
      <c r="B29" s="57"/>
      <c r="C29" s="57"/>
      <c r="D29" s="50">
        <f t="shared" ref="D29:E29" si="7">SUM(D19:D28)</f>
        <v>7.5</v>
      </c>
      <c r="E29" s="50">
        <f t="shared" si="7"/>
        <v>7.5</v>
      </c>
      <c r="F29" s="50">
        <f>SUM(F19:F28)</f>
        <v>7.5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10.5</v>
      </c>
      <c r="K29" s="50">
        <f t="shared" si="8"/>
        <v>7.5</v>
      </c>
      <c r="L29" s="50">
        <f t="shared" si="8"/>
        <v>7.5</v>
      </c>
      <c r="M29" s="50">
        <f>SUM(M19:M28)</f>
        <v>7.5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10.5</v>
      </c>
      <c r="R29" s="50">
        <f t="shared" si="9"/>
        <v>7.5</v>
      </c>
      <c r="S29" s="50">
        <f t="shared" si="9"/>
        <v>0</v>
      </c>
      <c r="T29" s="50">
        <f>SUM(T19:T28)</f>
        <v>0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10.5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15" thickBot="1" x14ac:dyDescent="0.4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3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22</f>
        <v>22</v>
      </c>
      <c r="AI31" s="67">
        <f>AH31*7.5</f>
        <v>165</v>
      </c>
      <c r="AJ31" s="63"/>
      <c r="AZ31" s="4"/>
    </row>
    <row r="32" spans="1:190" s="3" customFormat="1" ht="10.15" x14ac:dyDescent="0.3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.15" x14ac:dyDescent="0.3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-15</v>
      </c>
      <c r="AJ33" s="68" t="s">
        <v>45</v>
      </c>
      <c r="AZ33" s="4"/>
    </row>
    <row r="34" spans="1:52" s="3" customFormat="1" ht="10.15" x14ac:dyDescent="0.3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.15" x14ac:dyDescent="0.3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19.5</f>
        <v>19.5</v>
      </c>
      <c r="AJ35" s="63"/>
    </row>
    <row r="36" spans="1:52" s="3" customFormat="1" ht="10.15" x14ac:dyDescent="0.3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15" thickBot="1" x14ac:dyDescent="0.4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4.5</v>
      </c>
      <c r="AJ37" s="63"/>
    </row>
    <row r="38" spans="1:52" s="3" customFormat="1" ht="13.15" thickTop="1" x14ac:dyDescent="0.35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35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35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35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35">
      <c r="C42" s="74"/>
      <c r="AI42" s="75"/>
    </row>
    <row r="43" spans="1:52" x14ac:dyDescent="0.35">
      <c r="C43" s="74"/>
      <c r="AI43" s="75"/>
    </row>
    <row r="44" spans="1:52" x14ac:dyDescent="0.35">
      <c r="C44" s="74"/>
      <c r="AI44" s="75"/>
    </row>
    <row r="45" spans="1:52" x14ac:dyDescent="0.35">
      <c r="C45" s="74"/>
      <c r="AI45" s="75"/>
    </row>
    <row r="46" spans="1:52" x14ac:dyDescent="0.35">
      <c r="C46" s="74"/>
      <c r="AI46" s="75"/>
    </row>
    <row r="47" spans="1:52" x14ac:dyDescent="0.35">
      <c r="C47" s="74"/>
      <c r="AI47" s="75"/>
    </row>
    <row r="48" spans="1:52" x14ac:dyDescent="0.35">
      <c r="C48" s="74"/>
      <c r="AI48" s="75"/>
    </row>
    <row r="49" spans="3:35" x14ac:dyDescent="0.35">
      <c r="C49" s="74"/>
      <c r="AI49" s="75"/>
    </row>
    <row r="50" spans="3:35" x14ac:dyDescent="0.35">
      <c r="C50" s="74"/>
      <c r="AI50" s="75"/>
    </row>
    <row r="51" spans="3:35" x14ac:dyDescent="0.35">
      <c r="C51" s="74"/>
      <c r="AI51" s="75"/>
    </row>
    <row r="52" spans="3:35" x14ac:dyDescent="0.35">
      <c r="C52" s="74"/>
      <c r="AI52" s="75"/>
    </row>
    <row r="53" spans="3:35" x14ac:dyDescent="0.35">
      <c r="C53" s="74"/>
      <c r="AI53" s="75"/>
    </row>
    <row r="54" spans="3:35" x14ac:dyDescent="0.35">
      <c r="C54" s="74"/>
      <c r="AI54" s="75"/>
    </row>
    <row r="55" spans="3:35" x14ac:dyDescent="0.35">
      <c r="C55" s="74"/>
      <c r="AI55" s="75"/>
    </row>
    <row r="56" spans="3:35" x14ac:dyDescent="0.35">
      <c r="C56" s="74"/>
      <c r="AI56" s="75"/>
    </row>
    <row r="57" spans="3:35" x14ac:dyDescent="0.35">
      <c r="C57" s="74"/>
      <c r="AI57" s="75"/>
    </row>
    <row r="58" spans="3:35" x14ac:dyDescent="0.35">
      <c r="C58" s="74"/>
      <c r="AI58" s="75"/>
    </row>
    <row r="59" spans="3:35" x14ac:dyDescent="0.35">
      <c r="C59" s="74"/>
      <c r="AI59" s="75"/>
    </row>
    <row r="60" spans="3:35" x14ac:dyDescent="0.35">
      <c r="C60" s="74"/>
      <c r="AI60" s="75"/>
    </row>
    <row r="61" spans="3:35" x14ac:dyDescent="0.35">
      <c r="C61" s="74"/>
      <c r="AI61" s="75"/>
    </row>
    <row r="62" spans="3:35" x14ac:dyDescent="0.35">
      <c r="C62" s="74"/>
      <c r="AI62" s="75"/>
    </row>
    <row r="63" spans="3:35" x14ac:dyDescent="0.35">
      <c r="C63" s="74"/>
      <c r="AI63" s="75"/>
    </row>
    <row r="64" spans="3:35" x14ac:dyDescent="0.35">
      <c r="C64" s="74"/>
      <c r="AI64" s="75"/>
    </row>
    <row r="65" spans="3:35" x14ac:dyDescent="0.35">
      <c r="C65" s="74"/>
      <c r="AI65" s="75"/>
    </row>
    <row r="66" spans="3:35" x14ac:dyDescent="0.35">
      <c r="C66" s="74"/>
      <c r="AI66" s="75"/>
    </row>
    <row r="67" spans="3:35" x14ac:dyDescent="0.35">
      <c r="C67" s="74"/>
      <c r="AI67" s="75"/>
    </row>
    <row r="68" spans="3:35" x14ac:dyDescent="0.35">
      <c r="C68" s="74"/>
      <c r="AI68" s="75"/>
    </row>
    <row r="69" spans="3:35" x14ac:dyDescent="0.35">
      <c r="C69" s="74"/>
      <c r="AI69" s="75"/>
    </row>
    <row r="70" spans="3:35" x14ac:dyDescent="0.35">
      <c r="C70" s="74"/>
      <c r="AI70" s="75"/>
    </row>
    <row r="71" spans="3:35" x14ac:dyDescent="0.35">
      <c r="C71" s="74"/>
      <c r="AI71" s="75"/>
    </row>
    <row r="72" spans="3:35" x14ac:dyDescent="0.35">
      <c r="C72" s="74"/>
      <c r="AI72" s="75"/>
    </row>
    <row r="73" spans="3:35" x14ac:dyDescent="0.35">
      <c r="C73" s="74"/>
      <c r="AI73" s="75"/>
    </row>
    <row r="74" spans="3:35" x14ac:dyDescent="0.35">
      <c r="C74" s="74"/>
      <c r="AI74" s="75"/>
    </row>
    <row r="75" spans="3:35" x14ac:dyDescent="0.35">
      <c r="C75" s="74"/>
      <c r="AI75" s="75"/>
    </row>
    <row r="76" spans="3:35" x14ac:dyDescent="0.35">
      <c r="C76" s="74"/>
      <c r="AI76" s="75"/>
    </row>
    <row r="77" spans="3:35" x14ac:dyDescent="0.35">
      <c r="C77" s="74"/>
      <c r="AI77" s="75"/>
    </row>
    <row r="78" spans="3:35" x14ac:dyDescent="0.35">
      <c r="C78" s="74"/>
      <c r="AI78" s="75"/>
    </row>
    <row r="79" spans="3:35" x14ac:dyDescent="0.35">
      <c r="C79" s="74"/>
      <c r="AI79" s="75"/>
    </row>
    <row r="80" spans="3:35" x14ac:dyDescent="0.35">
      <c r="C80" s="74"/>
      <c r="AI80" s="75"/>
    </row>
    <row r="81" spans="3:36" x14ac:dyDescent="0.35">
      <c r="C81" s="74"/>
      <c r="AI81" s="75"/>
    </row>
    <row r="82" spans="3:36" x14ac:dyDescent="0.35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35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35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35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35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35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35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35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35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35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35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35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35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35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35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35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35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35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35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35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35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35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35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35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35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35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35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35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35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35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35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35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35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35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35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35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2022-07-06T20:54:00Z</cp:lastPrinted>
  <dcterms:created xsi:type="dcterms:W3CDTF">1998-07-03T22:57:08Z</dcterms:created>
  <dcterms:modified xsi:type="dcterms:W3CDTF">2022-07-06T20:54:14Z</dcterms:modified>
</cp:coreProperties>
</file>