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A5967706-622B-4409-8D92-951867F5B75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" i="1" l="1"/>
  <c r="AG19" i="1"/>
  <c r="AG29" i="1" s="1"/>
  <c r="AH31" i="1"/>
  <c r="D20" i="1"/>
  <c r="AH29" i="1"/>
  <c r="AH19" i="1"/>
  <c r="AF19" i="1"/>
  <c r="AF29" i="1" s="1"/>
  <c r="Y29" i="1"/>
  <c r="X29" i="1"/>
  <c r="W29" i="1"/>
  <c r="Q29" i="1"/>
  <c r="P29" i="1"/>
  <c r="J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l="1"/>
  <c r="AI37" i="1" s="1"/>
</calcChain>
</file>

<file path=xl/sharedStrings.xml><?xml version="1.0" encoding="utf-8"?>
<sst xmlns="http://schemas.openxmlformats.org/spreadsheetml/2006/main" count="171" uniqueCount="57">
  <si>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</si>
  <si>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</si>
  <si>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</si>
  <si>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</si>
  <si>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</si>
  <si>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</si>
  <si>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</si>
  <si>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</si>
  <si>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</si>
  <si>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</si>
  <si>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</si>
  <si>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</si>
  <si>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</si>
  <si>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</si>
  <si>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</si>
  <si>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</si>
  <si>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</si>
  <si>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</si>
  <si>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</si>
  <si>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</si>
  <si>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</si>
  <si>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</si>
  <si>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</si>
  <si>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</si>
  <si>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</si>
  <si>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</si>
  <si>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</si>
  <si>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</si>
  <si>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</si>
  <si>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</si>
  <si>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</si>
  <si>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</si>
  <si>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</si>
  <si>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</si>
  <si>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</si>
  <si>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</si>
  <si>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</si>
  <si>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</si>
  <si>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</si>
  <si>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</si>
  <si>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</si>
  <si>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</si>
  <si>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</si>
  <si>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</si>
  <si>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</si>
  <si>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</si>
  <si>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</si>
  <si>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</si>
  <si>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</si>
  <si>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</si>
  <si>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</si>
  <si>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</si>
  <si>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Tanita Cherian</t>
  </si>
  <si>
    <t>2205</t>
  </si>
  <si>
    <t>Rize SFU Lot 36 &amp; 37</t>
  </si>
  <si>
    <t>DP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</si>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</sst>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0" fontId="8" fillId="5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H26" sqref="H26"/>
    </sheetView>
  </sheetViews>
  <sheetFormatPr defaultColWidth="7.59765625" defaultRowHeight="12.75" x14ac:dyDescent="0.35"/>
  <cols>
    <col min="1" max="1" width="8.265625" style="73" customWidth="1"/>
    <col min="2" max="2" width="21.796875" style="73" customWidth="1"/>
    <col min="3" max="3" width="5" style="75" customWidth="1"/>
    <col min="4" max="34" width="3.33203125" style="74" customWidth="1"/>
    <col min="35" max="35" width="5.796875" style="76" customWidth="1"/>
    <col min="36" max="36" width="51.06640625" style="74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53</v>
      </c>
      <c r="B8" s="34" t="s">
        <v>54</v>
      </c>
      <c r="C8" s="84" t="s">
        <v>55</v>
      </c>
      <c r="D8" s="36"/>
      <c r="E8" s="36">
        <v>7.5</v>
      </c>
      <c r="F8" s="36">
        <v>7.5</v>
      </c>
      <c r="G8" s="36"/>
      <c r="H8" s="36"/>
      <c r="I8" s="36" t="s">
        <v>20</v>
      </c>
      <c r="J8" s="36" t="s">
        <v>20</v>
      </c>
      <c r="K8" s="36">
        <v>7.5</v>
      </c>
      <c r="L8" s="36">
        <v>7.5</v>
      </c>
      <c r="M8" s="36">
        <v>7.5</v>
      </c>
      <c r="N8" s="36">
        <v>7.5</v>
      </c>
      <c r="O8" s="36">
        <v>7.5</v>
      </c>
      <c r="P8" s="36" t="s">
        <v>20</v>
      </c>
      <c r="Q8" s="36" t="s">
        <v>20</v>
      </c>
      <c r="R8" s="36">
        <v>7.5</v>
      </c>
      <c r="S8" s="36">
        <v>7.5</v>
      </c>
      <c r="T8" s="36">
        <v>7.5</v>
      </c>
      <c r="U8" s="36">
        <v>7.5</v>
      </c>
      <c r="V8" s="36">
        <v>7.5</v>
      </c>
      <c r="W8" s="36" t="s">
        <v>20</v>
      </c>
      <c r="X8" s="36" t="s">
        <v>20</v>
      </c>
      <c r="Y8" s="36">
        <v>7.5</v>
      </c>
      <c r="Z8" s="36">
        <v>7.5</v>
      </c>
      <c r="AA8" s="36">
        <v>7.5</v>
      </c>
      <c r="AB8" s="36">
        <v>7.5</v>
      </c>
      <c r="AC8" s="36">
        <v>7.5</v>
      </c>
      <c r="AD8" s="36" t="s">
        <v>20</v>
      </c>
      <c r="AE8" s="36" t="s">
        <v>20</v>
      </c>
      <c r="AF8" s="36">
        <v>7.5</v>
      </c>
      <c r="AG8" s="36">
        <f>5</f>
        <v>5</v>
      </c>
      <c r="AH8" s="36"/>
      <c r="AI8" s="37">
        <f t="shared" ref="AI8:AI17" si="0">SUM(D8:AH8)</f>
        <v>140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85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5</v>
      </c>
      <c r="AH19" s="50">
        <f t="shared" si="4"/>
        <v>0</v>
      </c>
      <c r="AI19" s="51">
        <f>SUM(AI8:AI18)</f>
        <v>140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0</v>
      </c>
      <c r="H29" s="50">
        <f>SUM(H19:H28)</f>
        <v>0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5</v>
      </c>
      <c r="AH29" s="50">
        <f t="shared" si="10"/>
        <v>0</v>
      </c>
      <c r="AI29" s="51">
        <f>SUM(AI19:AI28)</f>
        <v>147.5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-25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-25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2022-08-30T20:09:50Z</cp:lastPrinted>
  <dcterms:created xsi:type="dcterms:W3CDTF">1998-07-03T22:57:08Z</dcterms:created>
  <dcterms:modified xsi:type="dcterms:W3CDTF">2022-08-30T20:40:53Z</dcterms:modified>
</cp:coreProperties>
</file>