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6B8D0200-5FF3-4B67-8D25-9B9C37A8508D}" xr6:coauthVersionLast="47" xr6:coauthVersionMax="47" xr10:uidLastSave="{00000000-0000-0000-0000-000000000000}"/>
  <bookViews>
    <workbookView xWindow="20950" yWindow="2430" windowWidth="26070" windowHeight="1444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0" i="1" l="1"/>
  <c r="M18" i="1"/>
  <c r="AG28" i="1" l="1"/>
  <c r="AF28" i="1"/>
  <c r="AH17" i="1"/>
  <c r="AH28" i="1" s="1"/>
  <c r="AG17" i="1"/>
  <c r="AF17" i="1"/>
  <c r="Z28" i="1"/>
  <c r="Y28" i="1"/>
  <c r="S28" i="1"/>
  <c r="R28" i="1"/>
  <c r="K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Y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R17" i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34" i="1"/>
  <c r="AI24" i="1" l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<sst xmlns="http://schemas.openxmlformats.org/spreadsheetml/2006/main" count="182" uniqueCount="63">
  <si>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</si>
  <si>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</si>
  <si>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</si>
  <si>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</si>
  <si>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</si>
  <si>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</si>
  <si>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</si>
  <si>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</si>
  <si>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</si>
  <si>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</si>
  <si>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</si>
  <si>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</si>
  <si>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</si>
  <si>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</si>
  <si>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</si>
  <si>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</si>
  <si>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</si>
  <si>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</si>
  <si>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</si>
  <si>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</si>
  <si>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</si>
  <si>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</si>
  <si>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</si>
  <si>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</si>
  <si>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</si>
  <si>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</si>
  <si>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</si>
  <si>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</si>
  <si>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</si>
  <si>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</si>
  <si>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</si>
  <si>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</si>
  <si>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</si>
  <si>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</si>
  <si>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</si>
  <si>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</si>
  <si>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</si>
  <si>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</si>
  <si>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</si>
  <si>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</si>
  <si>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</si>
  <si>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</si>
  <si>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</si>
  <si>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</si>
  <si>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</si>
  <si>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</si>
  <si>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</si>
  <si>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</si>
  <si>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</si>
  <si>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</si>
  <si>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</si>
  <si>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</si>
  <si>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</si>
  <si>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</si>
  <si>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</si>
  <si>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 xml:space="preserve"> </t>
  </si>
  <si>
    <t>WD</t>
  </si>
  <si>
    <t>Qualex Burnaby Grange</t>
  </si>
  <si>
    <t>2102</t>
  </si>
  <si>
    <t>IPL  33 &amp; Commercial</t>
  </si>
  <si>
    <t>2104</t>
  </si>
  <si>
    <t>IPL 2325-2377 W49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</si>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</sst>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R22" sqref="R22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2" t="s">
        <v>17</v>
      </c>
      <c r="AF7" s="43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58</v>
      </c>
      <c r="B11" s="40" t="s">
        <v>59</v>
      </c>
      <c r="C11" s="41" t="s">
        <v>26</v>
      </c>
      <c r="D11" s="60" t="s">
        <v>20</v>
      </c>
      <c r="E11" s="60" t="s">
        <v>20</v>
      </c>
      <c r="F11" s="62">
        <v>0.5</v>
      </c>
      <c r="G11" s="62">
        <v>2</v>
      </c>
      <c r="H11" s="62">
        <v>3</v>
      </c>
      <c r="I11" s="62">
        <v>1</v>
      </c>
      <c r="J11" s="62">
        <v>2</v>
      </c>
      <c r="K11" s="60" t="s">
        <v>20</v>
      </c>
      <c r="L11" s="60" t="s">
        <v>20</v>
      </c>
      <c r="M11" s="62"/>
      <c r="N11" s="62">
        <v>2.5</v>
      </c>
      <c r="O11" s="62">
        <v>3</v>
      </c>
      <c r="P11" s="62">
        <v>1</v>
      </c>
      <c r="Q11" s="62">
        <v>1</v>
      </c>
      <c r="R11" s="60" t="s">
        <v>20</v>
      </c>
      <c r="S11" s="60" t="s">
        <v>20</v>
      </c>
      <c r="T11" s="62">
        <v>5.5</v>
      </c>
      <c r="U11" s="62">
        <v>6</v>
      </c>
      <c r="V11" s="62">
        <v>5</v>
      </c>
      <c r="W11" s="62">
        <v>5.5</v>
      </c>
      <c r="X11" s="62">
        <v>6.5</v>
      </c>
      <c r="Y11" s="60" t="s">
        <v>20</v>
      </c>
      <c r="Z11" s="60">
        <v>1</v>
      </c>
      <c r="AA11" s="62">
        <v>5.5</v>
      </c>
      <c r="AB11" s="62">
        <v>7.5</v>
      </c>
      <c r="AC11" s="62">
        <v>5.5</v>
      </c>
      <c r="AD11" s="62">
        <v>6</v>
      </c>
      <c r="AE11" s="62">
        <v>7.5</v>
      </c>
      <c r="AF11" s="60" t="s">
        <v>20</v>
      </c>
      <c r="AG11" s="60" t="s">
        <v>20</v>
      </c>
      <c r="AH11" s="62">
        <v>6.5</v>
      </c>
      <c r="AI11" s="61">
        <f>SUM(D11:AH11)</f>
        <v>84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60</v>
      </c>
      <c r="B12" s="45" t="s">
        <v>61</v>
      </c>
      <c r="C12" s="46" t="s">
        <v>26</v>
      </c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57</v>
      </c>
      <c r="C14" s="46" t="s">
        <v>56</v>
      </c>
      <c r="D14" s="60" t="s">
        <v>20</v>
      </c>
      <c r="E14" s="60" t="s">
        <v>20</v>
      </c>
      <c r="F14" s="60">
        <v>7.5</v>
      </c>
      <c r="G14" s="60">
        <v>5.5</v>
      </c>
      <c r="H14" s="60">
        <v>4.5</v>
      </c>
      <c r="I14" s="60">
        <v>6.5</v>
      </c>
      <c r="J14" s="60">
        <v>5.5</v>
      </c>
      <c r="K14" s="60" t="s">
        <v>20</v>
      </c>
      <c r="L14" s="60" t="s">
        <v>20</v>
      </c>
      <c r="M14" s="60"/>
      <c r="N14" s="60">
        <v>5</v>
      </c>
      <c r="O14" s="60">
        <v>5.5</v>
      </c>
      <c r="P14" s="60">
        <v>5.5</v>
      </c>
      <c r="Q14" s="60">
        <v>6.5</v>
      </c>
      <c r="R14" s="60" t="s">
        <v>20</v>
      </c>
      <c r="S14" s="60" t="s">
        <v>20</v>
      </c>
      <c r="T14" s="60">
        <v>2</v>
      </c>
      <c r="U14" s="60">
        <v>1.5</v>
      </c>
      <c r="V14" s="60">
        <v>2.5</v>
      </c>
      <c r="W14" s="60">
        <v>2</v>
      </c>
      <c r="X14" s="60">
        <v>1</v>
      </c>
      <c r="Y14" s="60" t="s">
        <v>20</v>
      </c>
      <c r="Z14" s="60" t="s">
        <v>20</v>
      </c>
      <c r="AA14" s="60">
        <v>3</v>
      </c>
      <c r="AB14" s="60"/>
      <c r="AC14" s="60">
        <v>2</v>
      </c>
      <c r="AD14" s="60"/>
      <c r="AE14" s="60">
        <v>0.5</v>
      </c>
      <c r="AF14" s="60" t="s">
        <v>20</v>
      </c>
      <c r="AG14" s="60" t="s">
        <v>20</v>
      </c>
      <c r="AH14" s="60">
        <v>1</v>
      </c>
      <c r="AI14" s="61">
        <f>SUM(D14:AH14)</f>
        <v>67.5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T17" si="2">SUM(D8:D16)</f>
        <v>0</v>
      </c>
      <c r="E17" s="63">
        <f t="shared" si="2"/>
        <v>0</v>
      </c>
      <c r="F17" s="63">
        <f t="shared" si="2"/>
        <v>8</v>
      </c>
      <c r="G17" s="63">
        <f t="shared" si="2"/>
        <v>7.5</v>
      </c>
      <c r="H17" s="63">
        <f t="shared" si="2"/>
        <v>7.5</v>
      </c>
      <c r="I17" s="63">
        <f t="shared" si="2"/>
        <v>7.5</v>
      </c>
      <c r="J17" s="63">
        <f t="shared" si="2"/>
        <v>7.5</v>
      </c>
      <c r="K17" s="63">
        <f t="shared" si="2"/>
        <v>0</v>
      </c>
      <c r="L17" s="63">
        <f t="shared" si="2"/>
        <v>0</v>
      </c>
      <c r="M17" s="63">
        <f t="shared" si="2"/>
        <v>0</v>
      </c>
      <c r="N17" s="63">
        <f t="shared" si="2"/>
        <v>7.5</v>
      </c>
      <c r="O17" s="63">
        <f t="shared" si="2"/>
        <v>8.5</v>
      </c>
      <c r="P17" s="63">
        <f t="shared" si="2"/>
        <v>6.5</v>
      </c>
      <c r="Q17" s="63">
        <f t="shared" si="2"/>
        <v>7.5</v>
      </c>
      <c r="R17" s="63">
        <f t="shared" si="2"/>
        <v>0</v>
      </c>
      <c r="S17" s="63">
        <f t="shared" si="2"/>
        <v>0</v>
      </c>
      <c r="T17" s="63">
        <f t="shared" si="2"/>
        <v>7.5</v>
      </c>
      <c r="U17" s="63">
        <f>SUM(U8:U16)</f>
        <v>7.5</v>
      </c>
      <c r="V17" s="63">
        <f>SUM(V8:V16)</f>
        <v>7.5</v>
      </c>
      <c r="W17" s="63">
        <f t="shared" ref="W17:AA17" si="3">SUM(W8:W16)</f>
        <v>7.5</v>
      </c>
      <c r="X17" s="63">
        <f t="shared" si="3"/>
        <v>7.5</v>
      </c>
      <c r="Y17" s="63">
        <f t="shared" si="3"/>
        <v>0</v>
      </c>
      <c r="Z17" s="63">
        <f t="shared" si="3"/>
        <v>1</v>
      </c>
      <c r="AA17" s="63">
        <f t="shared" si="3"/>
        <v>8.5</v>
      </c>
      <c r="AB17" s="63">
        <f>SUM(AB8:AB16)</f>
        <v>7.5</v>
      </c>
      <c r="AC17" s="63">
        <f>SUM(AC8:AC16)</f>
        <v>7.5</v>
      </c>
      <c r="AD17" s="63">
        <f t="shared" ref="AD17:AH17" si="4">SUM(AD8:AD16)</f>
        <v>6</v>
      </c>
      <c r="AE17" s="63">
        <f t="shared" si="4"/>
        <v>8</v>
      </c>
      <c r="AF17" s="63">
        <f t="shared" si="4"/>
        <v>0</v>
      </c>
      <c r="AG17" s="63">
        <f t="shared" si="4"/>
        <v>0</v>
      </c>
      <c r="AH17" s="63">
        <f t="shared" si="4"/>
        <v>7.5</v>
      </c>
      <c r="AI17" s="61">
        <f t="shared" ref="AI17" si="5">SUM(AI8:AI16)</f>
        <v>151.5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>
        <f>7.5</f>
        <v>7.5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6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6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" si="7">SUM(D17:D27)</f>
        <v>0</v>
      </c>
      <c r="E28" s="63">
        <f>SUM(E17:E27)</f>
        <v>0</v>
      </c>
      <c r="F28" s="63">
        <f>SUM(F17:F27)</f>
        <v>8</v>
      </c>
      <c r="G28" s="63">
        <f>SUM(G17:G27)</f>
        <v>7.5</v>
      </c>
      <c r="H28" s="63">
        <f>SUM(H17:H27)</f>
        <v>7.5</v>
      </c>
      <c r="I28" s="63">
        <f>SUM(I17:I27)</f>
        <v>7.5</v>
      </c>
      <c r="J28" s="63">
        <f t="shared" ref="J28:AE28" si="8">SUM(J17:J27)</f>
        <v>7.5</v>
      </c>
      <c r="K28" s="63">
        <f t="shared" si="8"/>
        <v>0</v>
      </c>
      <c r="L28" s="63">
        <f t="shared" si="8"/>
        <v>0</v>
      </c>
      <c r="M28" s="63">
        <f t="shared" si="8"/>
        <v>7.5</v>
      </c>
      <c r="N28" s="63">
        <f t="shared" si="8"/>
        <v>7.5</v>
      </c>
      <c r="O28" s="63">
        <f t="shared" si="8"/>
        <v>8.5</v>
      </c>
      <c r="P28" s="63">
        <f t="shared" si="8"/>
        <v>6.5</v>
      </c>
      <c r="Q28" s="63">
        <f t="shared" si="8"/>
        <v>7.5</v>
      </c>
      <c r="R28" s="63">
        <f t="shared" si="8"/>
        <v>0</v>
      </c>
      <c r="S28" s="63">
        <f t="shared" si="8"/>
        <v>0</v>
      </c>
      <c r="T28" s="63">
        <f t="shared" si="8"/>
        <v>7.5</v>
      </c>
      <c r="U28" s="63">
        <f t="shared" si="8"/>
        <v>7.5</v>
      </c>
      <c r="V28" s="63">
        <f t="shared" si="8"/>
        <v>7.5</v>
      </c>
      <c r="W28" s="63">
        <f t="shared" si="8"/>
        <v>7.5</v>
      </c>
      <c r="X28" s="63">
        <f t="shared" si="8"/>
        <v>7.5</v>
      </c>
      <c r="Y28" s="63">
        <f t="shared" si="8"/>
        <v>0</v>
      </c>
      <c r="Z28" s="63">
        <f t="shared" si="8"/>
        <v>1</v>
      </c>
      <c r="AA28" s="63">
        <f t="shared" si="8"/>
        <v>8.5</v>
      </c>
      <c r="AB28" s="63">
        <f t="shared" si="8"/>
        <v>7.5</v>
      </c>
      <c r="AC28" s="63">
        <f t="shared" si="8"/>
        <v>7.5</v>
      </c>
      <c r="AD28" s="63">
        <f t="shared" si="8"/>
        <v>6</v>
      </c>
      <c r="AE28" s="63">
        <f t="shared" si="8"/>
        <v>8</v>
      </c>
      <c r="AF28" s="63">
        <f t="shared" ref="AF28:AH28" si="9">SUM(AF17:AF27)</f>
        <v>0</v>
      </c>
      <c r="AG28" s="63">
        <f t="shared" si="9"/>
        <v>0</v>
      </c>
      <c r="AH28" s="63">
        <f t="shared" si="9"/>
        <v>7.5</v>
      </c>
      <c r="AI28" s="64">
        <f>SUM(AI17:AI27)</f>
        <v>159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55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1.5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-30.5</f>
        <v>-30.5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-29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2022-11-04T18:53:50Z</cp:lastPrinted>
  <dcterms:created xsi:type="dcterms:W3CDTF">1998-07-03T22:57:08Z</dcterms:created>
  <dcterms:modified xsi:type="dcterms:W3CDTF">2022-11-04T18:59:19Z</dcterms:modified>
</cp:coreProperties>
</file>