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55A04329-D4A3-47DF-B392-1E95668E47D3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I33" i="1" l="1"/>
  <c r="E22" i="1"/>
  <c r="AH21" i="1"/>
  <c r="AH31" i="1" s="1"/>
  <c r="AG21" i="1"/>
  <c r="AG31" i="1" s="1"/>
  <c r="AF21" i="1"/>
  <c r="AF31" i="1" s="1"/>
  <c r="Y31" i="1"/>
  <c r="X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<sst xmlns="http://schemas.openxmlformats.org/spreadsheetml/2006/main" count="247" uniqueCount="99">
  <si>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</si>
  <si>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</si>
  <si>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</si>
  <si>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</si>
  <si>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</si>
  <si>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</si>
  <si>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</si>
  <si>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</si>
  <si>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</si>
  <si>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</si>
  <si>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</si>
  <si>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</si>
  <si>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</si>
  <si>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</si>
  <si>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</si>
  <si>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</si>
  <si>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</si>
  <si>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</si>
  <si>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</si>
  <si>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</si>
  <si>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</si>
  <si>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</si>
  <si>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</si>
  <si>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</si>
  <si>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</si>
  <si>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</si>
  <si>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</si>
  <si>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</si>
  <si>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</si>
  <si>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</si>
  <si>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</si>
  <si>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</si>
  <si>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</si>
  <si>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</si>
  <si>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</si>
  <si>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</si>
  <si>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</si>
  <si>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</si>
  <si>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</si>
  <si>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</si>
  <si>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</si>
  <si>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</si>
  <si>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</si>
  <si>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</si>
  <si>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</si>
  <si>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</si>
  <si>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</si>
  <si>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</si>
  <si>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</si>
  <si>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</si>
  <si>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</si>
  <si>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</si>
  <si>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</si>
  <si>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</si>
  <si>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</si>
  <si>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</si>
  <si>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</si>
  <si>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</si>
  <si>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</si>
  <si>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</si>
  <si>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</si>
  <si>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</si>
  <si>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</si>
  <si>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</si>
  <si>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</si>
  <si>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</si>
  <si>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</si>
  <si>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</si>
  <si>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</si>
  <si>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</si>
  <si>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</si>
  <si>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</si>
  <si>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</si>
  <si>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</si>
  <si>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</si>
  <si>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</si>
  <si>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</si>
  <si>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</si>
  <si>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</si>
  <si>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</si>
  <si>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</si>
  <si>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</si>
  <si>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</si>
  <si>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</si>
  <si>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</si>
  <si>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</si>
  <si>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</si>
  <si>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</si>
  <si>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</si>
  <si>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</si>
  <si>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</si>
  <si>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2205</t>
  </si>
  <si>
    <t>Rize</t>
  </si>
  <si>
    <t>Sustainability Group meeting with Andrea</t>
  </si>
  <si>
    <t>January 2023</t>
  </si>
  <si>
    <t>2206</t>
  </si>
  <si>
    <t>2 Waters</t>
  </si>
  <si>
    <t>1709</t>
  </si>
  <si>
    <t>Sefaira Session / Courtenay Site visit (On 25th)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</si>
</sst>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6" zoomScaleNormal="115" zoomScaleSheetLayoutView="100" workbookViewId="0">
      <selection activeCell="AJ25" sqref="AJ25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95</v>
      </c>
      <c r="B8" s="44" t="s">
        <v>96</v>
      </c>
      <c r="C8" s="45" t="s">
        <v>26</v>
      </c>
      <c r="D8" s="59" t="s">
        <v>20</v>
      </c>
      <c r="E8" s="59"/>
      <c r="F8" s="59"/>
      <c r="G8" s="59">
        <v>2</v>
      </c>
      <c r="H8" s="59">
        <v>2</v>
      </c>
      <c r="I8" s="59"/>
      <c r="J8" s="59" t="s">
        <v>20</v>
      </c>
      <c r="K8" s="59" t="s">
        <v>20</v>
      </c>
      <c r="L8" s="59"/>
      <c r="M8" s="59">
        <v>4.5</v>
      </c>
      <c r="N8" s="59">
        <v>7.5</v>
      </c>
      <c r="O8" s="59">
        <v>7.5</v>
      </c>
      <c r="P8" s="59">
        <v>7.5</v>
      </c>
      <c r="Q8" s="59" t="s">
        <v>20</v>
      </c>
      <c r="R8" s="59" t="s">
        <v>20</v>
      </c>
      <c r="S8" s="59">
        <v>7.5</v>
      </c>
      <c r="T8" s="59">
        <v>4.5</v>
      </c>
      <c r="U8" s="59"/>
      <c r="V8" s="59">
        <v>7.5</v>
      </c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>
        <v>3</v>
      </c>
      <c r="AH8" s="59">
        <v>2</v>
      </c>
      <c r="AI8" s="60">
        <f t="shared" ref="AI8:AI20" si="0">SUM(D8:AH8)</f>
        <v>55.5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91</v>
      </c>
      <c r="B9" s="40" t="s">
        <v>92</v>
      </c>
      <c r="C9" s="41" t="s">
        <v>31</v>
      </c>
      <c r="D9" s="59" t="s">
        <v>20</v>
      </c>
      <c r="E9" s="61"/>
      <c r="F9" s="61">
        <v>7.5</v>
      </c>
      <c r="G9" s="61">
        <v>5.5</v>
      </c>
      <c r="H9" s="61">
        <v>6.5</v>
      </c>
      <c r="I9" s="61">
        <v>8</v>
      </c>
      <c r="J9" s="59" t="s">
        <v>20</v>
      </c>
      <c r="K9" s="59" t="s">
        <v>20</v>
      </c>
      <c r="L9" s="61">
        <v>7.5</v>
      </c>
      <c r="M9" s="61">
        <v>3</v>
      </c>
      <c r="N9" s="61"/>
      <c r="O9" s="61"/>
      <c r="P9" s="61"/>
      <c r="Q9" s="59" t="s">
        <v>20</v>
      </c>
      <c r="R9" s="59" t="s">
        <v>20</v>
      </c>
      <c r="S9" s="61"/>
      <c r="T9" s="61">
        <v>2</v>
      </c>
      <c r="U9" s="61">
        <v>7.5</v>
      </c>
      <c r="V9" s="61"/>
      <c r="W9" s="61"/>
      <c r="X9" s="59" t="s">
        <v>20</v>
      </c>
      <c r="Y9" s="59" t="s">
        <v>20</v>
      </c>
      <c r="Z9" s="61">
        <v>2.5</v>
      </c>
      <c r="AA9" s="61">
        <v>4</v>
      </c>
      <c r="AB9" s="61"/>
      <c r="AC9" s="61">
        <v>3</v>
      </c>
      <c r="AD9" s="61"/>
      <c r="AE9" s="59" t="s">
        <v>20</v>
      </c>
      <c r="AF9" s="59" t="s">
        <v>20</v>
      </c>
      <c r="AG9" s="61">
        <v>0</v>
      </c>
      <c r="AH9" s="61">
        <v>5.5</v>
      </c>
      <c r="AI9" s="60">
        <f t="shared" si="0"/>
        <v>62.5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83</v>
      </c>
      <c r="C10" s="76" t="s">
        <v>33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>
        <v>7.5</v>
      </c>
      <c r="X10" s="59" t="s">
        <v>20</v>
      </c>
      <c r="Y10" s="59" t="s">
        <v>20</v>
      </c>
      <c r="Z10" s="59">
        <v>5</v>
      </c>
      <c r="AA10" s="59">
        <v>2.5</v>
      </c>
      <c r="AB10" s="59">
        <v>4.5</v>
      </c>
      <c r="AC10" s="59">
        <v>4.5</v>
      </c>
      <c r="AD10" s="59">
        <v>7.5</v>
      </c>
      <c r="AE10" s="59" t="s">
        <v>20</v>
      </c>
      <c r="AF10" s="59" t="s">
        <v>20</v>
      </c>
      <c r="AG10" s="59">
        <v>3.5</v>
      </c>
      <c r="AH10" s="59"/>
      <c r="AI10" s="60">
        <f t="shared" si="0"/>
        <v>35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8.5</v>
      </c>
      <c r="I21" s="62">
        <f t="shared" si="1"/>
        <v>8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6.5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6.5</v>
      </c>
      <c r="AB21" s="62">
        <f t="shared" si="1"/>
        <v>4.5</v>
      </c>
      <c r="AC21" s="62">
        <f t="shared" si="1"/>
        <v>7.5</v>
      </c>
      <c r="AD21" s="62">
        <f t="shared" si="1"/>
        <v>7.5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6.5</v>
      </c>
      <c r="AH21" s="62">
        <f t="shared" si="2"/>
        <v>7.5</v>
      </c>
      <c r="AI21" s="60">
        <f t="shared" ref="AI21" si="3">SUM(AI8:AI20)</f>
        <v>153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>
        <v>1</v>
      </c>
      <c r="U25" s="64"/>
      <c r="V25" s="64"/>
      <c r="W25" s="64"/>
      <c r="X25" s="64"/>
      <c r="Y25" s="64"/>
      <c r="Z25" s="64"/>
      <c r="AA25" s="64"/>
      <c r="AB25" s="64">
        <v>3</v>
      </c>
      <c r="AC25" s="64"/>
      <c r="AD25" s="64"/>
      <c r="AE25" s="64"/>
      <c r="AF25" s="64"/>
      <c r="AG25" s="64"/>
      <c r="AH25" s="64"/>
      <c r="AI25" s="60">
        <f t="shared" si="4"/>
        <v>4</v>
      </c>
      <c r="AJ25" s="48" t="s">
        <v>98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>
        <v>1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>
        <v>1</v>
      </c>
      <c r="AB29" s="64"/>
      <c r="AC29" s="64"/>
      <c r="AD29" s="64"/>
      <c r="AE29" s="64"/>
      <c r="AF29" s="64"/>
      <c r="AG29" s="64">
        <v>1</v>
      </c>
      <c r="AH29" s="64"/>
      <c r="AI29" s="60">
        <f t="shared" si="4"/>
        <v>3</v>
      </c>
      <c r="AJ29" s="48" t="s">
        <v>93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B31" si="5">SUM(D21:D30)</f>
        <v>0</v>
      </c>
      <c r="E31" s="62">
        <f t="shared" si="5"/>
        <v>7.5</v>
      </c>
      <c r="F31" s="62">
        <f t="shared" si="5"/>
        <v>8.5</v>
      </c>
      <c r="G31" s="62">
        <f t="shared" si="5"/>
        <v>7.5</v>
      </c>
      <c r="H31" s="62">
        <f t="shared" si="5"/>
        <v>8.5</v>
      </c>
      <c r="I31" s="62">
        <f t="shared" si="5"/>
        <v>8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>SUM(AC21:AC30)</f>
        <v>7.5</v>
      </c>
      <c r="AD31" s="62">
        <f>SUM(AD21:AD30)</f>
        <v>7.5</v>
      </c>
      <c r="AE31" s="62">
        <f t="shared" ref="AE31:AH31" si="6">SUM(AE21:AE30)</f>
        <v>0</v>
      </c>
      <c r="AF31" s="62">
        <f t="shared" si="6"/>
        <v>0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167.5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2.5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2023-02-02T23:05:32Z</cp:lastPrinted>
  <dcterms:created xsi:type="dcterms:W3CDTF">1998-07-03T22:57:08Z</dcterms:created>
  <dcterms:modified xsi:type="dcterms:W3CDTF">2023-02-03T22:23:37Z</dcterms:modified>
</cp:coreProperties>
</file>