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B426EC46-9684-456B-A482-1F311241BAF1}" xr6:coauthVersionLast="47" xr6:coauthVersionMax="47" xr10:uidLastSave="{00000000-0000-0000-0000-000000000000}"/>
  <bookViews>
    <workbookView xWindow="-98" yWindow="-98" windowWidth="20715" windowHeight="13155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1" l="1"/>
  <c r="R28" i="1" s="1"/>
  <c r="AG30" i="1"/>
  <c r="W18" i="1"/>
  <c r="AH17" i="1"/>
  <c r="AH28" i="1" s="1"/>
  <c r="AG17" i="1"/>
  <c r="AG28" i="1" s="1"/>
  <c r="AF17" i="1"/>
  <c r="AF28" i="1" s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X28" i="1" s="1"/>
  <c r="W17" i="1"/>
  <c r="V17" i="1"/>
  <c r="V28" i="1" s="1"/>
  <c r="U17" i="1"/>
  <c r="U28" i="1" s="1"/>
  <c r="T17" i="1"/>
  <c r="T28" i="1" s="1"/>
  <c r="S17" i="1"/>
  <c r="S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34" i="1"/>
  <c r="W28" i="1" l="1"/>
  <c r="AI24" i="1"/>
  <c r="AI11" i="1"/>
  <c r="AI14" i="1"/>
  <c r="AI25" i="1" l="1"/>
  <c r="AI30" i="1" l="1"/>
  <c r="AI18" i="1"/>
  <c r="AI8" i="1"/>
  <c r="AI13" i="1"/>
  <c r="AI19" i="1"/>
  <c r="AI21" i="1"/>
  <c r="AI9" i="1"/>
  <c r="AI10" i="1"/>
  <c r="AI12" i="1"/>
  <c r="AI15" i="1"/>
  <c r="AI16" i="1"/>
  <c r="AI20" i="1"/>
  <c r="AI23" i="1"/>
  <c r="AI27" i="1"/>
  <c r="AI26" i="1"/>
  <c r="AI17" i="1" l="1"/>
  <c r="AI28" i="1" l="1"/>
  <c r="AI32" i="1" s="1"/>
  <c r="AI36" i="1" s="1"/>
</calcChain>
</file>

<file path=xl/sharedStrings.xml><?xml version="1.0" encoding="utf-8"?>
<sst xmlns="http://schemas.openxmlformats.org/spreadsheetml/2006/main" count="162" uniqueCount="61">
  <si>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</si>
  <si>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</si>
  <si>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</si>
  <si>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</si>
  <si>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</si>
  <si>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</si>
  <si>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</si>
  <si>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</si>
  <si>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</si>
  <si>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</si>
  <si>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</si>
  <si>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</si>
  <si>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</si>
  <si>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</si>
  <si>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</si>
  <si>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</si>
  <si>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</si>
  <si>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</si>
  <si>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</si>
  <si>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</si>
  <si>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</si>
  <si>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</si>
  <si>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</si>
  <si>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</si>
  <si>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</si>
  <si>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</si>
  <si>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</si>
  <si>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</si>
  <si>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</si>
  <si>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</si>
  <si>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</si>
  <si>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</si>
  <si>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</si>
  <si>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</si>
  <si>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</si>
  <si>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</si>
  <si>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</si>
  <si>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</si>
  <si>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</si>
  <si>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</si>
  <si>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</si>
  <si>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</si>
  <si>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</si>
  <si>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</si>
  <si>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</si>
  <si>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</si>
  <si>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</si>
  <si>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</si>
  <si>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</si>
  <si>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</si>
  <si>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</si>
  <si>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</si>
  <si>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</si>
  <si>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</si>
  <si>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</si>
  <si>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</si>
  <si>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</si>
  <si>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</si>
  <si>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</si>
  <si>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organize/time sheet/Courtney visit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</si>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</sst>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T25" sqref="T25"/>
    </sheetView>
  </sheetViews>
  <sheetFormatPr defaultColWidth="7.59765625" defaultRowHeight="12.75" x14ac:dyDescent="0.35"/>
  <cols>
    <col min="1" max="1" width="5.13281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3" t="s">
        <v>16</v>
      </c>
      <c r="E7" s="42" t="s">
        <v>15</v>
      </c>
      <c r="F7" s="42" t="s">
        <v>17</v>
      </c>
      <c r="G7" s="43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2" t="s">
        <v>15</v>
      </c>
      <c r="M7" s="42" t="s">
        <v>17</v>
      </c>
      <c r="N7" s="43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2" t="s">
        <v>15</v>
      </c>
      <c r="T7" s="42" t="s">
        <v>17</v>
      </c>
      <c r="U7" s="43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2" t="s">
        <v>15</v>
      </c>
      <c r="AA7" s="42" t="s">
        <v>17</v>
      </c>
      <c r="AB7" s="43" t="s">
        <v>18</v>
      </c>
      <c r="AC7" s="42" t="s">
        <v>18</v>
      </c>
      <c r="AD7" s="43" t="s">
        <v>19</v>
      </c>
      <c r="AE7" s="42" t="s">
        <v>15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79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3">
      <c r="A11" s="54" t="s">
        <v>57</v>
      </c>
      <c r="B11" s="40" t="s">
        <v>58</v>
      </c>
      <c r="C11" s="41" t="s">
        <v>26</v>
      </c>
      <c r="D11" s="62">
        <v>5.5</v>
      </c>
      <c r="E11" s="62">
        <v>5</v>
      </c>
      <c r="F11" s="62">
        <v>6</v>
      </c>
      <c r="G11" s="60" t="s">
        <v>20</v>
      </c>
      <c r="H11" s="60" t="s">
        <v>20</v>
      </c>
      <c r="I11" s="62">
        <v>7</v>
      </c>
      <c r="J11" s="62">
        <v>6.5</v>
      </c>
      <c r="K11" s="62">
        <v>6</v>
      </c>
      <c r="L11" s="62"/>
      <c r="M11" s="62"/>
      <c r="N11" s="60" t="s">
        <v>20</v>
      </c>
      <c r="O11" s="60" t="s">
        <v>20</v>
      </c>
      <c r="P11" s="62"/>
      <c r="Q11" s="62"/>
      <c r="R11" s="62"/>
      <c r="S11" s="62">
        <v>1</v>
      </c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>
        <v>2</v>
      </c>
      <c r="AF11" s="62"/>
      <c r="AG11" s="62"/>
      <c r="AH11" s="62"/>
      <c r="AI11" s="61">
        <f>SUM(D11:AH11)</f>
        <v>39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3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79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5">
      <c r="A14" s="53" t="s">
        <v>52</v>
      </c>
      <c r="B14" s="45" t="s">
        <v>56</v>
      </c>
      <c r="C14" s="46" t="s">
        <v>55</v>
      </c>
      <c r="D14" s="60"/>
      <c r="E14" s="60"/>
      <c r="F14" s="60"/>
      <c r="G14" s="60" t="s">
        <v>20</v>
      </c>
      <c r="H14" s="60" t="s">
        <v>20</v>
      </c>
      <c r="I14" s="60"/>
      <c r="J14" s="60">
        <v>1.5</v>
      </c>
      <c r="K14" s="60"/>
      <c r="L14" s="60">
        <v>4.5</v>
      </c>
      <c r="M14" s="60">
        <v>2.5</v>
      </c>
      <c r="N14" s="60" t="s">
        <v>20</v>
      </c>
      <c r="O14" s="60" t="s">
        <v>20</v>
      </c>
      <c r="P14" s="60">
        <v>5.5</v>
      </c>
      <c r="Q14" s="60">
        <v>6</v>
      </c>
      <c r="R14" s="60">
        <v>5</v>
      </c>
      <c r="S14" s="60">
        <v>6</v>
      </c>
      <c r="T14" s="60">
        <v>2.5</v>
      </c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>
        <v>2</v>
      </c>
      <c r="AF14" s="60"/>
      <c r="AG14" s="60"/>
      <c r="AH14" s="60"/>
      <c r="AI14" s="61">
        <f>SUM(D14:AH14)</f>
        <v>35.5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54" t="s">
        <v>52</v>
      </c>
      <c r="B15" s="40" t="s">
        <v>56</v>
      </c>
      <c r="C15" s="41" t="s">
        <v>33</v>
      </c>
      <c r="D15" s="62">
        <v>2</v>
      </c>
      <c r="E15" s="62">
        <v>2.5</v>
      </c>
      <c r="F15" s="62">
        <v>0.5</v>
      </c>
      <c r="G15" s="60" t="s">
        <v>20</v>
      </c>
      <c r="H15" s="60" t="s">
        <v>20</v>
      </c>
      <c r="I15" s="62">
        <v>0.5</v>
      </c>
      <c r="J15" s="62"/>
      <c r="K15" s="62">
        <v>1.5</v>
      </c>
      <c r="L15" s="62">
        <v>3</v>
      </c>
      <c r="M15" s="62">
        <v>5</v>
      </c>
      <c r="N15" s="60" t="s">
        <v>20</v>
      </c>
      <c r="O15" s="60" t="s">
        <v>20</v>
      </c>
      <c r="P15" s="62">
        <v>2</v>
      </c>
      <c r="Q15" s="62">
        <v>1.5</v>
      </c>
      <c r="R15" s="62">
        <v>2.5</v>
      </c>
      <c r="S15" s="62"/>
      <c r="T15" s="62">
        <v>2</v>
      </c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>
        <v>3.5</v>
      </c>
      <c r="AF15" s="62"/>
      <c r="AG15" s="62"/>
      <c r="AH15" s="62"/>
      <c r="AI15" s="61">
        <f>SUM(D15:AH15)</f>
        <v>26.5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I17" si="2">SUM(D8:D16)</f>
        <v>7.5</v>
      </c>
      <c r="E17" s="63">
        <f t="shared" si="2"/>
        <v>7.5</v>
      </c>
      <c r="F17" s="63">
        <f t="shared" si="2"/>
        <v>6.5</v>
      </c>
      <c r="G17" s="63">
        <f t="shared" si="2"/>
        <v>0</v>
      </c>
      <c r="H17" s="63">
        <f t="shared" si="2"/>
        <v>0</v>
      </c>
      <c r="I17" s="63">
        <f t="shared" si="2"/>
        <v>7.5</v>
      </c>
      <c r="J17" s="63">
        <f>SUM(J8:J16)</f>
        <v>8</v>
      </c>
      <c r="K17" s="63">
        <f>SUM(K8:K16)</f>
        <v>7.5</v>
      </c>
      <c r="L17" s="63">
        <f t="shared" ref="L17" si="3">SUM(L8:L16)</f>
        <v>7.5</v>
      </c>
      <c r="M17" s="63">
        <f>SUM(M8:M16)</f>
        <v>7.5</v>
      </c>
      <c r="N17" s="63">
        <f t="shared" ref="N17:O17" si="4">SUM(N8:N16)</f>
        <v>0</v>
      </c>
      <c r="O17" s="63">
        <f t="shared" si="4"/>
        <v>0</v>
      </c>
      <c r="P17" s="63">
        <f>SUM(P8:P16)</f>
        <v>7.5</v>
      </c>
      <c r="Q17" s="63">
        <f>SUM(Q8:Q16)</f>
        <v>7.5</v>
      </c>
      <c r="R17" s="63">
        <f>SUM(R8:R16)</f>
        <v>7.5</v>
      </c>
      <c r="S17" s="63">
        <f t="shared" ref="S17:W17" si="5">SUM(S8:S16)</f>
        <v>7</v>
      </c>
      <c r="T17" s="63">
        <f t="shared" si="5"/>
        <v>4.5</v>
      </c>
      <c r="U17" s="63">
        <f t="shared" si="5"/>
        <v>0</v>
      </c>
      <c r="V17" s="63">
        <f t="shared" si="5"/>
        <v>0</v>
      </c>
      <c r="W17" s="63">
        <f t="shared" si="5"/>
        <v>0</v>
      </c>
      <c r="X17" s="63">
        <f>SUM(X8:X16)</f>
        <v>0</v>
      </c>
      <c r="Y17" s="63">
        <f>SUM(Y8:Y16)</f>
        <v>0</v>
      </c>
      <c r="Z17" s="63">
        <f t="shared" ref="Z17:AD17" si="6">SUM(Z8:Z16)</f>
        <v>0</v>
      </c>
      <c r="AA17" s="63">
        <f t="shared" si="6"/>
        <v>0</v>
      </c>
      <c r="AB17" s="63">
        <f t="shared" si="6"/>
        <v>0</v>
      </c>
      <c r="AC17" s="63">
        <f t="shared" si="6"/>
        <v>0</v>
      </c>
      <c r="AD17" s="63">
        <f t="shared" si="6"/>
        <v>0</v>
      </c>
      <c r="AE17" s="63">
        <f>SUM(AE8:AE16)</f>
        <v>7.5</v>
      </c>
      <c r="AF17" s="63">
        <f>SUM(AF8:AF16)</f>
        <v>0</v>
      </c>
      <c r="AG17" s="63">
        <f t="shared" ref="AG17:AH17" si="7">SUM(AG8:AG16)</f>
        <v>0</v>
      </c>
      <c r="AH17" s="63">
        <f t="shared" si="7"/>
        <v>0</v>
      </c>
      <c r="AI17" s="61">
        <f t="shared" ref="AI17" si="8">SUM(AI8:AI16)</f>
        <v>101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>
        <f>7.5</f>
        <v>7.5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9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>
        <v>1</v>
      </c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9"/>
        <v>1</v>
      </c>
      <c r="AJ19" s="52" t="s">
        <v>59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9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9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9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>
        <v>7.5</v>
      </c>
      <c r="U24" s="65"/>
      <c r="V24" s="65"/>
      <c r="W24" s="65"/>
      <c r="X24" s="65">
        <v>7.5</v>
      </c>
      <c r="Y24" s="65">
        <v>7.5</v>
      </c>
      <c r="Z24" s="65">
        <v>7.5</v>
      </c>
      <c r="AA24" s="65">
        <v>7.5</v>
      </c>
      <c r="AB24" s="65"/>
      <c r="AC24" s="65"/>
      <c r="AD24" s="65">
        <v>7.5</v>
      </c>
      <c r="AE24" s="65"/>
      <c r="AF24" s="65"/>
      <c r="AG24" s="65"/>
      <c r="AH24" s="65"/>
      <c r="AI24" s="61">
        <f>SUM(D24:AH24)</f>
        <v>45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39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9"/>
        <v>0</v>
      </c>
      <c r="AJ26" s="76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39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9"/>
        <v>0</v>
      </c>
      <c r="AJ27" s="76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3">
        <f t="shared" ref="D28:AE28" si="10">SUM(D17:D27)</f>
        <v>7.5</v>
      </c>
      <c r="E28" s="63">
        <f t="shared" si="10"/>
        <v>7.5</v>
      </c>
      <c r="F28" s="63">
        <f t="shared" si="10"/>
        <v>7.5</v>
      </c>
      <c r="G28" s="63">
        <f t="shared" si="10"/>
        <v>0</v>
      </c>
      <c r="H28" s="63">
        <f t="shared" si="10"/>
        <v>0</v>
      </c>
      <c r="I28" s="63">
        <f t="shared" si="10"/>
        <v>7.5</v>
      </c>
      <c r="J28" s="63">
        <f t="shared" si="10"/>
        <v>8</v>
      </c>
      <c r="K28" s="63">
        <f t="shared" si="10"/>
        <v>7.5</v>
      </c>
      <c r="L28" s="63">
        <f t="shared" si="10"/>
        <v>7.5</v>
      </c>
      <c r="M28" s="63">
        <f t="shared" si="10"/>
        <v>7.5</v>
      </c>
      <c r="N28" s="63">
        <f t="shared" si="10"/>
        <v>0</v>
      </c>
      <c r="O28" s="63">
        <f t="shared" si="10"/>
        <v>0</v>
      </c>
      <c r="P28" s="63">
        <f t="shared" si="10"/>
        <v>7.5</v>
      </c>
      <c r="Q28" s="63">
        <f t="shared" si="10"/>
        <v>7.5</v>
      </c>
      <c r="R28" s="63">
        <f t="shared" si="10"/>
        <v>7.5</v>
      </c>
      <c r="S28" s="63">
        <f t="shared" si="10"/>
        <v>7</v>
      </c>
      <c r="T28" s="63">
        <f t="shared" si="10"/>
        <v>12</v>
      </c>
      <c r="U28" s="63">
        <f t="shared" si="10"/>
        <v>0</v>
      </c>
      <c r="V28" s="63">
        <f t="shared" si="10"/>
        <v>0</v>
      </c>
      <c r="W28" s="63">
        <f t="shared" si="10"/>
        <v>7.5</v>
      </c>
      <c r="X28" s="63">
        <f t="shared" si="10"/>
        <v>7.5</v>
      </c>
      <c r="Y28" s="63">
        <f t="shared" si="10"/>
        <v>7.5</v>
      </c>
      <c r="Z28" s="63">
        <f t="shared" si="10"/>
        <v>7.5</v>
      </c>
      <c r="AA28" s="63">
        <f t="shared" si="10"/>
        <v>7.5</v>
      </c>
      <c r="AB28" s="63">
        <f t="shared" si="10"/>
        <v>0</v>
      </c>
      <c r="AC28" s="63">
        <f t="shared" si="10"/>
        <v>0</v>
      </c>
      <c r="AD28" s="63">
        <f t="shared" si="10"/>
        <v>7.5</v>
      </c>
      <c r="AE28" s="63">
        <f t="shared" si="10"/>
        <v>7.5</v>
      </c>
      <c r="AF28" s="63">
        <f t="shared" ref="AF28:AH28" si="11">SUM(AF17:AF27)</f>
        <v>0</v>
      </c>
      <c r="AG28" s="63">
        <f t="shared" si="11"/>
        <v>0</v>
      </c>
      <c r="AH28" s="63">
        <f t="shared" si="11"/>
        <v>0</v>
      </c>
      <c r="AI28" s="64">
        <f>SUM(AI17:AI27)</f>
        <v>154.5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15" thickBot="1" x14ac:dyDescent="0.4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54</v>
      </c>
      <c r="AZ29" s="56"/>
    </row>
    <row r="30" spans="1:190" s="30" customFormat="1" ht="10.5" thickBot="1" x14ac:dyDescent="0.3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20</f>
        <v>20</v>
      </c>
      <c r="AH30" s="66"/>
      <c r="AI30" s="67">
        <f>7.5*AG30</f>
        <v>150</v>
      </c>
      <c r="AJ30" s="31"/>
      <c r="AK30" s="77"/>
      <c r="AM30" s="77"/>
      <c r="AN30" s="77"/>
      <c r="AZ30" s="56"/>
    </row>
    <row r="31" spans="1:190" s="30" customFormat="1" ht="10.15" x14ac:dyDescent="0.3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0.15" x14ac:dyDescent="0.3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4.5</v>
      </c>
      <c r="AJ32" s="75" t="s">
        <v>50</v>
      </c>
      <c r="AM32" s="77"/>
      <c r="AZ32" s="56"/>
    </row>
    <row r="33" spans="1:36" s="30" customFormat="1" ht="10.15" x14ac:dyDescent="0.3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0.15" x14ac:dyDescent="0.3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-18.5</f>
        <v>-18.5</v>
      </c>
      <c r="AJ34" s="31"/>
    </row>
    <row r="35" spans="1:36" s="30" customFormat="1" ht="10.15" x14ac:dyDescent="0.3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15" thickBot="1" x14ac:dyDescent="0.4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-14</v>
      </c>
      <c r="AJ36" s="31"/>
    </row>
    <row r="37" spans="1:36" s="30" customFormat="1" ht="13.15" thickTop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2023-01-06T18:22:46Z</cp:lastPrinted>
  <dcterms:created xsi:type="dcterms:W3CDTF">1998-07-03T22:57:08Z</dcterms:created>
  <dcterms:modified xsi:type="dcterms:W3CDTF">2023-03-07T18:56:13Z</dcterms:modified>
</cp:coreProperties>
</file>