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3F62ED3E-07AC-4843-9260-18000BC393E9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G37" i="1" l="1"/>
  <c r="W26" i="1"/>
  <c r="AH35" i="1"/>
  <c r="AG35" i="1"/>
  <c r="AF35" i="1"/>
  <c r="AH25" i="1"/>
  <c r="AG25" i="1"/>
  <c r="AF25" i="1"/>
  <c r="O35" i="1"/>
  <c r="H35" i="1"/>
  <c r="G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G25" i="1"/>
  <c r="F25" i="1"/>
  <c r="F35" i="1" s="1"/>
  <c r="E25" i="1"/>
  <c r="E35" i="1" s="1"/>
  <c r="D25" i="1"/>
  <c r="D35" i="1" s="1"/>
  <c r="AI41" i="1"/>
  <c r="W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<sst xmlns="http://schemas.openxmlformats.org/spreadsheetml/2006/main" count="222" uniqueCount="59">
  <si>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</si>
  <si>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</si>
  <si>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</si>
  <si>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</si>
  <si>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</si>
  <si>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</si>
  <si>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</si>
  <si>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</si>
  <si>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</si>
  <si>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</si>
  <si>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</si>
  <si>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</si>
  <si>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</si>
  <si>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</si>
  <si>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</si>
  <si>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</si>
  <si>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</si>
  <si>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</si>
  <si>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</si>
  <si>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</si>
  <si>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</si>
  <si>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</si>
  <si>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</si>
  <si>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</si>
  <si>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</si>
  <si>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</si>
  <si>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</si>
  <si>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</si>
  <si>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</si>
  <si>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</si>
  <si>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</si>
  <si>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</si>
  <si>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</si>
  <si>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</si>
  <si>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</si>
  <si>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</si>
  <si>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</si>
  <si>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</si>
  <si>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</si>
  <si>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</si>
  <si>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</si>
  <si>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</si>
  <si>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</si>
  <si>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</si>
  <si>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</si>
  <si>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</si>
  <si>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</si>
  <si>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</si>
  <si>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</si>
  <si>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</si>
  <si>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</si>
  <si>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</si>
  <si>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IPL Arbutus &amp; 35th</t>
  </si>
  <si>
    <t>Qualex Grange Bby</t>
  </si>
  <si>
    <t>OTHER - Please Specify</t>
  </si>
  <si>
    <t>WD</t>
  </si>
  <si>
    <t>Qualex Grange Bby (Tower)</t>
  </si>
  <si>
    <t>February 2023</t>
  </si>
  <si>
    <t>Qualex Grange Bby (Rental)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</si>
</sst>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Y15" sqref="Y15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/>
      <c r="AG7" s="43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1803</v>
      </c>
      <c r="B9" s="40" t="s">
        <v>56</v>
      </c>
      <c r="C9" s="41" t="s">
        <v>33</v>
      </c>
      <c r="D9" s="61">
        <v>1</v>
      </c>
      <c r="E9" s="61">
        <v>1</v>
      </c>
      <c r="F9" s="61"/>
      <c r="G9" s="58" t="s">
        <v>20</v>
      </c>
      <c r="H9" s="58" t="s">
        <v>20</v>
      </c>
      <c r="I9" s="61">
        <v>1.5</v>
      </c>
      <c r="J9" s="61"/>
      <c r="K9" s="61">
        <v>2</v>
      </c>
      <c r="L9" s="61"/>
      <c r="M9" s="61"/>
      <c r="N9" s="58" t="s">
        <v>20</v>
      </c>
      <c r="O9" s="58" t="s">
        <v>20</v>
      </c>
      <c r="P9" s="61"/>
      <c r="Q9" s="61">
        <v>2</v>
      </c>
      <c r="R9" s="61">
        <v>1.5</v>
      </c>
      <c r="S9" s="61">
        <v>1.5</v>
      </c>
      <c r="T9" s="61"/>
      <c r="U9" s="58" t="s">
        <v>20</v>
      </c>
      <c r="V9" s="58" t="s">
        <v>20</v>
      </c>
      <c r="W9" s="61"/>
      <c r="X9" s="61">
        <v>1</v>
      </c>
      <c r="Y9" s="61">
        <v>1</v>
      </c>
      <c r="Z9" s="61"/>
      <c r="AA9" s="61"/>
      <c r="AB9" s="58" t="s">
        <v>20</v>
      </c>
      <c r="AC9" s="58" t="s">
        <v>20</v>
      </c>
      <c r="AD9" s="61"/>
      <c r="AE9" s="61"/>
      <c r="AF9" s="61"/>
      <c r="AG9" s="61"/>
      <c r="AH9" s="61"/>
      <c r="AI9" s="60">
        <f t="shared" ref="AI9:AI24" si="0">SUM(D9:AH9)</f>
        <v>12.5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51</v>
      </c>
      <c r="C11" s="41" t="s">
        <v>33</v>
      </c>
      <c r="D11" s="61">
        <v>4.5</v>
      </c>
      <c r="E11" s="61">
        <v>3.5</v>
      </c>
      <c r="F11" s="61">
        <v>3.5</v>
      </c>
      <c r="G11" s="58" t="s">
        <v>20</v>
      </c>
      <c r="H11" s="58" t="s">
        <v>20</v>
      </c>
      <c r="I11" s="61">
        <v>6</v>
      </c>
      <c r="J11" s="61">
        <v>2.5</v>
      </c>
      <c r="K11" s="61">
        <v>5.5</v>
      </c>
      <c r="L11" s="61">
        <v>5</v>
      </c>
      <c r="M11" s="61">
        <v>4</v>
      </c>
      <c r="N11" s="58" t="s">
        <v>20</v>
      </c>
      <c r="O11" s="58" t="s">
        <v>20</v>
      </c>
      <c r="P11" s="61"/>
      <c r="Q11" s="61">
        <v>1</v>
      </c>
      <c r="R11" s="61"/>
      <c r="S11" s="61">
        <v>3</v>
      </c>
      <c r="T11" s="61">
        <v>6.5</v>
      </c>
      <c r="U11" s="58" t="s">
        <v>20</v>
      </c>
      <c r="V11" s="58" t="s">
        <v>20</v>
      </c>
      <c r="W11" s="61"/>
      <c r="X11" s="61">
        <v>1</v>
      </c>
      <c r="Y11" s="61">
        <v>6.5</v>
      </c>
      <c r="Z11" s="61">
        <v>5.5</v>
      </c>
      <c r="AA11" s="61">
        <v>3</v>
      </c>
      <c r="AB11" s="58" t="s">
        <v>20</v>
      </c>
      <c r="AC11" s="58" t="s">
        <v>20</v>
      </c>
      <c r="AD11" s="61">
        <v>4.5</v>
      </c>
      <c r="AE11" s="61">
        <v>2.5</v>
      </c>
      <c r="AF11" s="61"/>
      <c r="AG11" s="61"/>
      <c r="AH11" s="61"/>
      <c r="AI11" s="60">
        <f t="shared" si="0"/>
        <v>68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52</v>
      </c>
      <c r="C13" s="41" t="s">
        <v>26</v>
      </c>
      <c r="D13" s="61"/>
      <c r="E13" s="61"/>
      <c r="F13" s="61"/>
      <c r="G13" s="58" t="s">
        <v>20</v>
      </c>
      <c r="H13" s="58" t="s">
        <v>20</v>
      </c>
      <c r="I13" s="61"/>
      <c r="J13" s="61">
        <v>3</v>
      </c>
      <c r="K13" s="61"/>
      <c r="L13" s="61"/>
      <c r="M13" s="61"/>
      <c r="N13" s="58" t="s">
        <v>20</v>
      </c>
      <c r="O13" s="58" t="s">
        <v>20</v>
      </c>
      <c r="P13" s="61"/>
      <c r="Q13" s="61">
        <v>1</v>
      </c>
      <c r="R13" s="61"/>
      <c r="S13" s="61"/>
      <c r="T13" s="61">
        <v>1</v>
      </c>
      <c r="U13" s="58" t="s">
        <v>20</v>
      </c>
      <c r="V13" s="58" t="s">
        <v>20</v>
      </c>
      <c r="W13" s="61"/>
      <c r="X13" s="61"/>
      <c r="Y13" s="61"/>
      <c r="Z13" s="61"/>
      <c r="AA13" s="61"/>
      <c r="AB13" s="58" t="s">
        <v>20</v>
      </c>
      <c r="AC13" s="58" t="s">
        <v>20</v>
      </c>
      <c r="AD13" s="61"/>
      <c r="AE13" s="61"/>
      <c r="AF13" s="61"/>
      <c r="AG13" s="61"/>
      <c r="AH13" s="61"/>
      <c r="AI13" s="60">
        <f t="shared" si="0"/>
        <v>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53</v>
      </c>
      <c r="C15" s="41" t="s">
        <v>55</v>
      </c>
      <c r="D15" s="61">
        <v>2</v>
      </c>
      <c r="E15" s="61">
        <v>3</v>
      </c>
      <c r="F15" s="61">
        <v>4</v>
      </c>
      <c r="G15" s="58" t="s">
        <v>20</v>
      </c>
      <c r="H15" s="58" t="s">
        <v>20</v>
      </c>
      <c r="I15" s="61"/>
      <c r="J15" s="61">
        <v>2</v>
      </c>
      <c r="K15" s="61"/>
      <c r="L15" s="61">
        <v>2.5</v>
      </c>
      <c r="M15" s="61">
        <v>2</v>
      </c>
      <c r="N15" s="58" t="s">
        <v>20</v>
      </c>
      <c r="O15" s="58" t="s">
        <v>20</v>
      </c>
      <c r="P15" s="61">
        <v>7.5</v>
      </c>
      <c r="Q15" s="61">
        <v>3.5</v>
      </c>
      <c r="R15" s="61">
        <v>6</v>
      </c>
      <c r="S15" s="61">
        <v>3</v>
      </c>
      <c r="T15" s="61"/>
      <c r="U15" s="58" t="s">
        <v>20</v>
      </c>
      <c r="V15" s="58" t="s">
        <v>20</v>
      </c>
      <c r="W15" s="61"/>
      <c r="X15" s="61">
        <v>5.5</v>
      </c>
      <c r="Y15" s="61"/>
      <c r="Z15" s="61"/>
      <c r="AA15" s="61">
        <v>2.5</v>
      </c>
      <c r="AB15" s="58" t="s">
        <v>20</v>
      </c>
      <c r="AC15" s="58" t="s">
        <v>20</v>
      </c>
      <c r="AD15" s="61">
        <v>2</v>
      </c>
      <c r="AE15" s="61">
        <v>4</v>
      </c>
      <c r="AF15" s="61"/>
      <c r="AG15" s="61"/>
      <c r="AH15" s="61"/>
      <c r="AI15" s="60">
        <f t="shared" si="0"/>
        <v>49.5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58</v>
      </c>
      <c r="C17" s="41" t="s">
        <v>33</v>
      </c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>
        <v>2</v>
      </c>
      <c r="AA17" s="61">
        <v>2</v>
      </c>
      <c r="AB17" s="58" t="s">
        <v>20</v>
      </c>
      <c r="AC17" s="58" t="s">
        <v>20</v>
      </c>
      <c r="AD17" s="61">
        <v>1</v>
      </c>
      <c r="AE17" s="61">
        <v>1</v>
      </c>
      <c r="AF17" s="61"/>
      <c r="AG17" s="61"/>
      <c r="AH17" s="61"/>
      <c r="AI17" s="60">
        <f t="shared" si="0"/>
        <v>6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58" t="s">
        <v>20</v>
      </c>
      <c r="H21" s="58" t="s">
        <v>20</v>
      </c>
      <c r="I21" s="61"/>
      <c r="J21" s="61"/>
      <c r="K21" s="61"/>
      <c r="L21" s="61"/>
      <c r="M21" s="61"/>
      <c r="N21" s="58" t="s">
        <v>20</v>
      </c>
      <c r="O21" s="58" t="s">
        <v>20</v>
      </c>
      <c r="P21" s="61"/>
      <c r="Q21" s="61"/>
      <c r="R21" s="61"/>
      <c r="S21" s="61"/>
      <c r="T21" s="61"/>
      <c r="U21" s="58" t="s">
        <v>20</v>
      </c>
      <c r="V21" s="58" t="s">
        <v>20</v>
      </c>
      <c r="W21" s="61"/>
      <c r="X21" s="61"/>
      <c r="Y21" s="61"/>
      <c r="Z21" s="61"/>
      <c r="AA21" s="61"/>
      <c r="AB21" s="58" t="s">
        <v>20</v>
      </c>
      <c r="AC21" s="58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 t="s">
        <v>20</v>
      </c>
      <c r="H22" s="58" t="s">
        <v>20</v>
      </c>
      <c r="I22" s="58"/>
      <c r="J22" s="58"/>
      <c r="K22" s="58"/>
      <c r="L22" s="58"/>
      <c r="M22" s="58"/>
      <c r="N22" s="58" t="s">
        <v>20</v>
      </c>
      <c r="O22" s="58" t="s">
        <v>20</v>
      </c>
      <c r="P22" s="58"/>
      <c r="Q22" s="58"/>
      <c r="R22" s="58"/>
      <c r="S22" s="58"/>
      <c r="T22" s="58"/>
      <c r="U22" s="58" t="s">
        <v>20</v>
      </c>
      <c r="V22" s="58" t="s">
        <v>20</v>
      </c>
      <c r="W22" s="58"/>
      <c r="X22" s="58"/>
      <c r="Y22" s="58"/>
      <c r="Z22" s="58"/>
      <c r="AA22" s="58"/>
      <c r="AB22" s="58" t="s">
        <v>20</v>
      </c>
      <c r="AC22" s="58" t="s">
        <v>20</v>
      </c>
      <c r="AD22" s="58"/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58" t="s">
        <v>20</v>
      </c>
      <c r="H23" s="59" t="s">
        <v>20</v>
      </c>
      <c r="I23" s="61"/>
      <c r="J23" s="61"/>
      <c r="K23" s="61"/>
      <c r="L23" s="61"/>
      <c r="M23" s="61"/>
      <c r="N23" s="58" t="s">
        <v>20</v>
      </c>
      <c r="O23" s="59" t="s">
        <v>20</v>
      </c>
      <c r="P23" s="61"/>
      <c r="Q23" s="61"/>
      <c r="R23" s="61"/>
      <c r="S23" s="61"/>
      <c r="T23" s="61"/>
      <c r="U23" s="58" t="s">
        <v>20</v>
      </c>
      <c r="V23" s="59" t="s">
        <v>20</v>
      </c>
      <c r="W23" s="61"/>
      <c r="X23" s="61"/>
      <c r="Y23" s="61"/>
      <c r="Z23" s="61"/>
      <c r="AA23" s="61"/>
      <c r="AB23" s="58" t="s">
        <v>20</v>
      </c>
      <c r="AC23" s="59" t="s">
        <v>20</v>
      </c>
      <c r="AD23" s="61"/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 t="s">
        <v>20</v>
      </c>
      <c r="H24" s="76" t="s">
        <v>20</v>
      </c>
      <c r="I24" s="75"/>
      <c r="J24" s="75"/>
      <c r="K24" s="75"/>
      <c r="L24" s="75"/>
      <c r="M24" s="75"/>
      <c r="N24" s="75" t="s">
        <v>20</v>
      </c>
      <c r="O24" s="76" t="s">
        <v>20</v>
      </c>
      <c r="P24" s="75"/>
      <c r="Q24" s="75"/>
      <c r="R24" s="75"/>
      <c r="S24" s="75"/>
      <c r="T24" s="75"/>
      <c r="U24" s="75" t="s">
        <v>20</v>
      </c>
      <c r="V24" s="76" t="s">
        <v>20</v>
      </c>
      <c r="W24" s="75"/>
      <c r="X24" s="75"/>
      <c r="Y24" s="75"/>
      <c r="Z24" s="75"/>
      <c r="AA24" s="75"/>
      <c r="AB24" s="75" t="s">
        <v>20</v>
      </c>
      <c r="AC24" s="76" t="s">
        <v>20</v>
      </c>
      <c r="AD24" s="75"/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I25" si="1">SUM(D8:D24)</f>
        <v>7.5</v>
      </c>
      <c r="E25" s="62">
        <f t="shared" si="1"/>
        <v>7.5</v>
      </c>
      <c r="F25" s="62">
        <f t="shared" si="1"/>
        <v>7.5</v>
      </c>
      <c r="G25" s="62">
        <f t="shared" si="1"/>
        <v>0</v>
      </c>
      <c r="H25" s="62">
        <f t="shared" si="1"/>
        <v>0</v>
      </c>
      <c r="I25" s="62">
        <f t="shared" si="1"/>
        <v>7.5</v>
      </c>
      <c r="J25" s="62">
        <f>SUM(J8:J24)</f>
        <v>7.5</v>
      </c>
      <c r="K25" s="62">
        <f t="shared" ref="K25:W25" si="2">SUM(K8:K24)</f>
        <v>7.5</v>
      </c>
      <c r="L25" s="62">
        <f t="shared" si="2"/>
        <v>7.5</v>
      </c>
      <c r="M25" s="62">
        <f t="shared" si="2"/>
        <v>6</v>
      </c>
      <c r="N25" s="62">
        <f t="shared" si="2"/>
        <v>0</v>
      </c>
      <c r="O25" s="62">
        <f t="shared" si="2"/>
        <v>0</v>
      </c>
      <c r="P25" s="62">
        <f t="shared" si="2"/>
        <v>7.5</v>
      </c>
      <c r="Q25" s="62">
        <f t="shared" si="2"/>
        <v>7.5</v>
      </c>
      <c r="R25" s="62">
        <f t="shared" si="2"/>
        <v>7.5</v>
      </c>
      <c r="S25" s="62">
        <f t="shared" si="2"/>
        <v>7.5</v>
      </c>
      <c r="T25" s="62">
        <f t="shared" si="2"/>
        <v>7.5</v>
      </c>
      <c r="U25" s="62">
        <f t="shared" si="2"/>
        <v>0</v>
      </c>
      <c r="V25" s="62">
        <f t="shared" si="2"/>
        <v>0</v>
      </c>
      <c r="W25" s="62">
        <f t="shared" si="2"/>
        <v>0</v>
      </c>
      <c r="X25" s="62">
        <f>SUM(X8:X24)</f>
        <v>7.5</v>
      </c>
      <c r="Y25" s="62">
        <f t="shared" ref="Y25:AD25" si="3">SUM(Y8:Y24)</f>
        <v>7.5</v>
      </c>
      <c r="Z25" s="62">
        <f t="shared" si="3"/>
        <v>7.5</v>
      </c>
      <c r="AA25" s="62">
        <f t="shared" si="3"/>
        <v>7.5</v>
      </c>
      <c r="AB25" s="62">
        <f t="shared" si="3"/>
        <v>0</v>
      </c>
      <c r="AC25" s="62">
        <f t="shared" si="3"/>
        <v>0</v>
      </c>
      <c r="AD25" s="62">
        <f t="shared" si="3"/>
        <v>7.5</v>
      </c>
      <c r="AE25" s="62">
        <f>SUM(AE8:AE24)</f>
        <v>7.5</v>
      </c>
      <c r="AF25" s="62">
        <f t="shared" ref="AF25:AH25" si="4">SUM(AF8:AF24)</f>
        <v>0</v>
      </c>
      <c r="AG25" s="62">
        <f t="shared" si="4"/>
        <v>0</v>
      </c>
      <c r="AH25" s="62">
        <f t="shared" si="4"/>
        <v>0</v>
      </c>
      <c r="AI25" s="63">
        <f t="shared" ref="AI25" si="5">SUM(AI8:AI24)</f>
        <v>141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>
        <v>1</v>
      </c>
      <c r="N26" s="64"/>
      <c r="O26" s="64"/>
      <c r="P26" s="64"/>
      <c r="Q26" s="64"/>
      <c r="R26" s="64"/>
      <c r="S26" s="64"/>
      <c r="T26" s="64"/>
      <c r="U26" s="64"/>
      <c r="V26" s="64"/>
      <c r="W26" s="64">
        <f>7.5</f>
        <v>7.5</v>
      </c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8.5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54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6">SUM(D25:D34)</f>
        <v>7.5</v>
      </c>
      <c r="E35" s="62">
        <f t="shared" si="6"/>
        <v>7.5</v>
      </c>
      <c r="F35" s="62">
        <f t="shared" si="6"/>
        <v>7.5</v>
      </c>
      <c r="G35" s="62">
        <f t="shared" si="6"/>
        <v>0</v>
      </c>
      <c r="H35" s="62">
        <f t="shared" si="6"/>
        <v>0</v>
      </c>
      <c r="I35" s="62">
        <f t="shared" si="6"/>
        <v>7.5</v>
      </c>
      <c r="J35" s="62">
        <f t="shared" si="6"/>
        <v>7.5</v>
      </c>
      <c r="K35" s="62">
        <f t="shared" si="6"/>
        <v>7.5</v>
      </c>
      <c r="L35" s="62">
        <f t="shared" si="6"/>
        <v>7.5</v>
      </c>
      <c r="M35" s="62">
        <f t="shared" si="6"/>
        <v>7</v>
      </c>
      <c r="N35" s="62">
        <f t="shared" si="6"/>
        <v>0</v>
      </c>
      <c r="O35" s="62">
        <f t="shared" si="6"/>
        <v>0</v>
      </c>
      <c r="P35" s="62">
        <f t="shared" si="6"/>
        <v>7.5</v>
      </c>
      <c r="Q35" s="62">
        <f t="shared" si="6"/>
        <v>7.5</v>
      </c>
      <c r="R35" s="62">
        <f t="shared" si="6"/>
        <v>7.5</v>
      </c>
      <c r="S35" s="62">
        <f t="shared" si="6"/>
        <v>7.5</v>
      </c>
      <c r="T35" s="62">
        <f t="shared" si="6"/>
        <v>7.5</v>
      </c>
      <c r="U35" s="62">
        <f t="shared" si="6"/>
        <v>0</v>
      </c>
      <c r="V35" s="62">
        <f t="shared" si="6"/>
        <v>0</v>
      </c>
      <c r="W35" s="62">
        <f t="shared" si="6"/>
        <v>7.5</v>
      </c>
      <c r="X35" s="62">
        <f t="shared" si="6"/>
        <v>7.5</v>
      </c>
      <c r="Y35" s="62">
        <f t="shared" si="6"/>
        <v>7.5</v>
      </c>
      <c r="Z35" s="62">
        <f t="shared" si="6"/>
        <v>7.5</v>
      </c>
      <c r="AA35" s="62">
        <f t="shared" si="6"/>
        <v>7.5</v>
      </c>
      <c r="AB35" s="62">
        <f t="shared" si="6"/>
        <v>0</v>
      </c>
      <c r="AC35" s="62">
        <f t="shared" si="6"/>
        <v>0</v>
      </c>
      <c r="AD35" s="62">
        <f t="shared" si="6"/>
        <v>7.5</v>
      </c>
      <c r="AE35" s="62">
        <f t="shared" si="6"/>
        <v>7.5</v>
      </c>
      <c r="AF35" s="62">
        <f t="shared" ref="AF35:AH35" si="7">SUM(AF25:AF34)</f>
        <v>0</v>
      </c>
      <c r="AG35" s="62">
        <f t="shared" si="7"/>
        <v>0</v>
      </c>
      <c r="AH35" s="62">
        <f t="shared" si="7"/>
        <v>0</v>
      </c>
      <c r="AI35" s="63">
        <f t="shared" ref="AI35" si="8">SUM(AI25:AI34)</f>
        <v>149.5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20</f>
        <v>20</v>
      </c>
      <c r="AH37" s="65"/>
      <c r="AI37" s="66">
        <f>AG37*7.5</f>
        <v>150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-0.5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</f>
        <v>1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0.5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2023-02-01T23:28:53Z</cp:lastPrinted>
  <dcterms:created xsi:type="dcterms:W3CDTF">1998-07-03T22:57:08Z</dcterms:created>
  <dcterms:modified xsi:type="dcterms:W3CDTF">2023-03-06T19:16:28Z</dcterms:modified>
</cp:coreProperties>
</file>