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9884295B-7B7B-494D-9705-A087142515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O31" i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<sst xmlns="http://schemas.openxmlformats.org/spreadsheetml/2006/main" count="240" uniqueCount="100">
  <si>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</si>
  <si>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</si>
  <si>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</si>
  <si>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</si>
  <si>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</si>
  <si>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</si>
  <si>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</si>
  <si>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</si>
  <si>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</si>
  <si>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</si>
  <si>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</si>
  <si>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</si>
  <si>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</si>
  <si>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</si>
  <si>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</si>
  <si>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</si>
  <si>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</si>
  <si>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</si>
  <si>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</si>
  <si>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</si>
  <si>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</si>
  <si>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</si>
  <si>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</si>
  <si>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</si>
  <si>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</si>
  <si>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</si>
  <si>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</si>
  <si>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</si>
  <si>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</si>
  <si>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</si>
  <si>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</si>
  <si>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</si>
  <si>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</si>
  <si>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</si>
  <si>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</si>
  <si>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</si>
  <si>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</si>
  <si>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</si>
  <si>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</si>
  <si>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</si>
  <si>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</si>
  <si>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</si>
  <si>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</si>
  <si>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</si>
  <si>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</si>
  <si>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</si>
  <si>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</si>
  <si>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</si>
  <si>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</si>
  <si>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</si>
  <si>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</si>
  <si>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</si>
  <si>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</si>
  <si>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</si>
  <si>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</si>
  <si>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</si>
  <si>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</si>
  <si>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</si>
  <si>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</si>
  <si>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</si>
  <si>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</si>
  <si>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</si>
  <si>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</si>
  <si>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</si>
  <si>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</si>
  <si>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</si>
  <si>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</si>
  <si>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</si>
  <si>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</si>
  <si>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</si>
  <si>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</si>
  <si>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</si>
  <si>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</si>
  <si>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</si>
  <si>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</si>
  <si>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</si>
  <si>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</si>
  <si>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</si>
  <si>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</si>
  <si>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</si>
  <si>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</si>
  <si>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</si>
  <si>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</si>
  <si>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</si>
  <si>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</si>
  <si>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</si>
  <si>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</si>
  <si>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</si>
  <si>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</si>
  <si>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</si>
  <si>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</si>
  <si>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</si>
  <si>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 xml:space="preserve">Sooke </t>
  </si>
  <si>
    <t>Al Mitchell</t>
  </si>
  <si>
    <t>BP / IFC Dwgs</t>
  </si>
  <si>
    <t>Teams Site Mtgs - S/D's - Arch S/I's - etc.</t>
  </si>
  <si>
    <t>BP / WD</t>
  </si>
  <si>
    <t>March 2023</t>
  </si>
  <si>
    <t xml:space="preserve">1701 </t>
  </si>
  <si>
    <t>Emery 1 Lynn 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</si>
</sst>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F17" sqref="AF17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64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65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93</v>
      </c>
      <c r="P3" s="75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97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66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67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68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14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69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16</v>
      </c>
      <c r="E7" s="41" t="s">
        <v>15</v>
      </c>
      <c r="F7" s="41" t="s">
        <v>17</v>
      </c>
      <c r="G7" s="41" t="s">
        <v>18</v>
      </c>
      <c r="H7" s="41" t="s">
        <v>18</v>
      </c>
      <c r="I7" s="41" t="s">
        <v>19</v>
      </c>
      <c r="J7" s="41" t="s">
        <v>15</v>
      </c>
      <c r="K7" s="41" t="s">
        <v>16</v>
      </c>
      <c r="L7" s="41" t="s">
        <v>15</v>
      </c>
      <c r="M7" s="41" t="s">
        <v>17</v>
      </c>
      <c r="N7" s="41" t="s">
        <v>18</v>
      </c>
      <c r="O7" s="41" t="s">
        <v>18</v>
      </c>
      <c r="P7" s="41" t="s">
        <v>19</v>
      </c>
      <c r="Q7" s="41" t="s">
        <v>15</v>
      </c>
      <c r="R7" s="41" t="s">
        <v>16</v>
      </c>
      <c r="S7" s="41" t="s">
        <v>15</v>
      </c>
      <c r="T7" s="41" t="s">
        <v>17</v>
      </c>
      <c r="U7" s="41" t="s">
        <v>18</v>
      </c>
      <c r="V7" s="41" t="s">
        <v>18</v>
      </c>
      <c r="W7" s="41" t="s">
        <v>19</v>
      </c>
      <c r="X7" s="41" t="s">
        <v>15</v>
      </c>
      <c r="Y7" s="41" t="s">
        <v>16</v>
      </c>
      <c r="Z7" s="41" t="s">
        <v>15</v>
      </c>
      <c r="AA7" s="41" t="s">
        <v>17</v>
      </c>
      <c r="AB7" s="41" t="s">
        <v>18</v>
      </c>
      <c r="AC7" s="41" t="s">
        <v>18</v>
      </c>
      <c r="AD7" s="41" t="s">
        <v>19</v>
      </c>
      <c r="AE7" s="41" t="s">
        <v>15</v>
      </c>
      <c r="AF7" s="41" t="s">
        <v>16</v>
      </c>
      <c r="AG7" s="41" t="s">
        <v>15</v>
      </c>
      <c r="AH7" s="41" t="s">
        <v>17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70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/>
      <c r="B8" s="43"/>
      <c r="C8" s="44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/>
      <c r="AC8" s="58" t="s">
        <v>20</v>
      </c>
      <c r="AD8" s="58"/>
      <c r="AE8" s="58"/>
      <c r="AF8" s="58"/>
      <c r="AG8" s="58"/>
      <c r="AH8" s="58"/>
      <c r="AI8" s="59">
        <f t="shared" ref="AI8:AI20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71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89</v>
      </c>
      <c r="B9" s="39" t="s">
        <v>89</v>
      </c>
      <c r="C9" s="40" t="s">
        <v>89</v>
      </c>
      <c r="D9" s="60"/>
      <c r="E9" s="60"/>
      <c r="F9" s="60"/>
      <c r="G9" s="58" t="s">
        <v>20</v>
      </c>
      <c r="H9" s="58" t="s">
        <v>20</v>
      </c>
      <c r="I9" s="60"/>
      <c r="J9" s="60"/>
      <c r="K9" s="60"/>
      <c r="L9" s="60"/>
      <c r="M9" s="60"/>
      <c r="N9" s="58" t="s">
        <v>20</v>
      </c>
      <c r="O9" s="58" t="s">
        <v>20</v>
      </c>
      <c r="P9" s="60"/>
      <c r="Q9" s="60"/>
      <c r="R9" s="60"/>
      <c r="S9" s="60"/>
      <c r="T9" s="60"/>
      <c r="U9" s="58" t="s">
        <v>20</v>
      </c>
      <c r="V9" s="58" t="s">
        <v>20</v>
      </c>
      <c r="W9" s="60"/>
      <c r="X9" s="60"/>
      <c r="Y9" s="60"/>
      <c r="Z9" s="60"/>
      <c r="AA9" s="60"/>
      <c r="AB9" s="60"/>
      <c r="AC9" s="58" t="s">
        <v>20</v>
      </c>
      <c r="AD9" s="60"/>
      <c r="AE9" s="60"/>
      <c r="AF9" s="60"/>
      <c r="AG9" s="60"/>
      <c r="AH9" s="60"/>
      <c r="AI9" s="59">
        <f t="shared" si="0"/>
        <v>0</v>
      </c>
      <c r="AJ9" s="42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83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1" t="s">
        <v>98</v>
      </c>
      <c r="B10" s="43" t="s">
        <v>99</v>
      </c>
      <c r="C10" s="44" t="s">
        <v>33</v>
      </c>
      <c r="D10" s="58"/>
      <c r="E10" s="58">
        <v>5</v>
      </c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/>
      <c r="AC10" s="58" t="s">
        <v>20</v>
      </c>
      <c r="AD10" s="58"/>
      <c r="AE10" s="58"/>
      <c r="AF10" s="58"/>
      <c r="AG10" s="58"/>
      <c r="AH10" s="58"/>
      <c r="AI10" s="59">
        <f t="shared" si="0"/>
        <v>5</v>
      </c>
      <c r="AJ10" s="45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72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89</v>
      </c>
      <c r="B11" s="39" t="s">
        <v>89</v>
      </c>
      <c r="C11" s="40" t="s">
        <v>89</v>
      </c>
      <c r="D11" s="60"/>
      <c r="E11" s="60"/>
      <c r="F11" s="60"/>
      <c r="G11" s="58" t="s">
        <v>20</v>
      </c>
      <c r="H11" s="58" t="s">
        <v>20</v>
      </c>
      <c r="I11" s="60"/>
      <c r="J11" s="60"/>
      <c r="K11" s="60"/>
      <c r="L11" s="60"/>
      <c r="M11" s="60"/>
      <c r="N11" s="58" t="s">
        <v>20</v>
      </c>
      <c r="O11" s="58" t="s">
        <v>20</v>
      </c>
      <c r="P11" s="60"/>
      <c r="Q11" s="60"/>
      <c r="R11" s="60"/>
      <c r="S11" s="60"/>
      <c r="T11" s="60"/>
      <c r="U11" s="58" t="s">
        <v>20</v>
      </c>
      <c r="V11" s="58" t="s">
        <v>20</v>
      </c>
      <c r="W11" s="60"/>
      <c r="X11" s="60"/>
      <c r="Y11" s="60"/>
      <c r="Z11" s="60"/>
      <c r="AA11" s="60"/>
      <c r="AB11" s="60"/>
      <c r="AC11" s="58" t="s">
        <v>20</v>
      </c>
      <c r="AD11" s="60"/>
      <c r="AE11" s="60"/>
      <c r="AF11" s="60"/>
      <c r="AG11" s="60"/>
      <c r="AH11" s="60"/>
      <c r="AI11" s="59">
        <f t="shared" si="0"/>
        <v>0</v>
      </c>
      <c r="AJ11" s="42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82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91</v>
      </c>
      <c r="B12" s="43" t="s">
        <v>92</v>
      </c>
      <c r="C12" s="74" t="s">
        <v>33</v>
      </c>
      <c r="D12" s="58">
        <v>2</v>
      </c>
      <c r="E12" s="58"/>
      <c r="F12" s="58">
        <v>3</v>
      </c>
      <c r="G12" s="58" t="s">
        <v>20</v>
      </c>
      <c r="H12" s="58" t="s">
        <v>20</v>
      </c>
      <c r="I12" s="58">
        <v>4</v>
      </c>
      <c r="J12" s="58">
        <v>4</v>
      </c>
      <c r="K12" s="58">
        <v>3</v>
      </c>
      <c r="L12" s="58">
        <v>1</v>
      </c>
      <c r="M12" s="58">
        <v>2</v>
      </c>
      <c r="N12" s="58" t="s">
        <v>20</v>
      </c>
      <c r="O12" s="58" t="s">
        <v>20</v>
      </c>
      <c r="P12" s="58">
        <v>7.5</v>
      </c>
      <c r="Q12" s="58">
        <v>7.5</v>
      </c>
      <c r="R12" s="58">
        <v>5</v>
      </c>
      <c r="S12" s="58">
        <v>2</v>
      </c>
      <c r="T12" s="58">
        <v>3</v>
      </c>
      <c r="U12" s="58" t="s">
        <v>20</v>
      </c>
      <c r="V12" s="58" t="s">
        <v>20</v>
      </c>
      <c r="W12" s="58">
        <v>1</v>
      </c>
      <c r="X12" s="58">
        <v>2</v>
      </c>
      <c r="Y12" s="58">
        <v>1</v>
      </c>
      <c r="Z12" s="58">
        <v>1</v>
      </c>
      <c r="AA12" s="58">
        <v>1</v>
      </c>
      <c r="AB12" s="58">
        <v>1</v>
      </c>
      <c r="AC12" s="58" t="s">
        <v>20</v>
      </c>
      <c r="AD12" s="58"/>
      <c r="AE12" s="58">
        <v>2</v>
      </c>
      <c r="AF12" s="58">
        <v>1</v>
      </c>
      <c r="AG12" s="58">
        <v>2</v>
      </c>
      <c r="AH12" s="58">
        <v>1</v>
      </c>
      <c r="AI12" s="59">
        <f t="shared" si="0"/>
        <v>57</v>
      </c>
      <c r="AJ12" s="45" t="s">
        <v>95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81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 t="s">
        <v>91</v>
      </c>
      <c r="B13" s="39" t="s">
        <v>92</v>
      </c>
      <c r="C13" s="40" t="s">
        <v>96</v>
      </c>
      <c r="D13" s="60"/>
      <c r="E13" s="60"/>
      <c r="F13" s="60"/>
      <c r="G13" s="58" t="s">
        <v>20</v>
      </c>
      <c r="H13" s="58" t="s">
        <v>20</v>
      </c>
      <c r="I13" s="60"/>
      <c r="J13" s="60"/>
      <c r="K13" s="60"/>
      <c r="L13" s="60"/>
      <c r="M13" s="60"/>
      <c r="N13" s="58" t="s">
        <v>20</v>
      </c>
      <c r="O13" s="58" t="s">
        <v>20</v>
      </c>
      <c r="P13" s="60"/>
      <c r="Q13" s="60"/>
      <c r="R13" s="60"/>
      <c r="S13" s="60"/>
      <c r="T13" s="60"/>
      <c r="U13" s="58" t="s">
        <v>20</v>
      </c>
      <c r="V13" s="58" t="s">
        <v>20</v>
      </c>
      <c r="W13" s="60"/>
      <c r="X13" s="60"/>
      <c r="Y13" s="60"/>
      <c r="Z13" s="60"/>
      <c r="AA13" s="60"/>
      <c r="AB13" s="60"/>
      <c r="AC13" s="58" t="s">
        <v>20</v>
      </c>
      <c r="AD13" s="60"/>
      <c r="AE13" s="60"/>
      <c r="AF13" s="60"/>
      <c r="AG13" s="60"/>
      <c r="AH13" s="60"/>
      <c r="AI13" s="59">
        <f t="shared" si="0"/>
        <v>0</v>
      </c>
      <c r="AJ13" s="42" t="s">
        <v>94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80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/>
      <c r="B14" s="43"/>
      <c r="C14" s="44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/>
      <c r="AC14" s="58" t="s">
        <v>20</v>
      </c>
      <c r="AD14" s="58"/>
      <c r="AE14" s="58"/>
      <c r="AF14" s="58"/>
      <c r="AG14" s="58"/>
      <c r="AH14" s="58"/>
      <c r="AI14" s="59">
        <f t="shared" si="0"/>
        <v>0</v>
      </c>
      <c r="AJ14" s="45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79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ht="12" customHeight="1" x14ac:dyDescent="0.2">
      <c r="A15" s="52" t="s">
        <v>89</v>
      </c>
      <c r="B15" s="39" t="s">
        <v>89</v>
      </c>
      <c r="C15" s="40" t="s">
        <v>89</v>
      </c>
      <c r="D15" s="60"/>
      <c r="E15" s="60"/>
      <c r="F15" s="60"/>
      <c r="G15" s="58" t="s">
        <v>20</v>
      </c>
      <c r="H15" s="58" t="s">
        <v>20</v>
      </c>
      <c r="I15" s="60"/>
      <c r="J15" s="60"/>
      <c r="K15" s="60"/>
      <c r="L15" s="60"/>
      <c r="M15" s="60"/>
      <c r="N15" s="58" t="s">
        <v>20</v>
      </c>
      <c r="O15" s="58" t="s">
        <v>20</v>
      </c>
      <c r="P15" s="60"/>
      <c r="Q15" s="60"/>
      <c r="R15" s="60"/>
      <c r="S15" s="60"/>
      <c r="T15" s="60"/>
      <c r="U15" s="58" t="s">
        <v>20</v>
      </c>
      <c r="V15" s="58" t="s">
        <v>20</v>
      </c>
      <c r="W15" s="60"/>
      <c r="X15" s="60"/>
      <c r="Y15" s="60"/>
      <c r="Z15" s="60"/>
      <c r="AA15" s="60"/>
      <c r="AB15" s="60"/>
      <c r="AC15" s="58" t="s">
        <v>20</v>
      </c>
      <c r="AD15" s="60"/>
      <c r="AE15" s="60"/>
      <c r="AF15" s="60"/>
      <c r="AG15" s="60"/>
      <c r="AH15" s="60"/>
      <c r="AI15" s="59">
        <f t="shared" si="0"/>
        <v>0</v>
      </c>
      <c r="AJ15" s="42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60</v>
      </c>
      <c r="BA15" s="54" t="s">
        <v>78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3" customFormat="1" ht="12" customHeight="1" x14ac:dyDescent="0.2">
      <c r="A16" s="51"/>
      <c r="B16" s="43"/>
      <c r="C16" s="44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/>
      <c r="AC16" s="58" t="s">
        <v>20</v>
      </c>
      <c r="AD16" s="58"/>
      <c r="AE16" s="58"/>
      <c r="AF16" s="58"/>
      <c r="AG16" s="58"/>
      <c r="AH16" s="58"/>
      <c r="AI16" s="59">
        <f t="shared" si="0"/>
        <v>0</v>
      </c>
      <c r="AJ16" s="45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61</v>
      </c>
      <c r="BA16" s="54" t="s">
        <v>77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1" customFormat="1" ht="12" customHeight="1" x14ac:dyDescent="0.2">
      <c r="A17" s="52"/>
      <c r="B17" s="39"/>
      <c r="C17" s="40"/>
      <c r="D17" s="60"/>
      <c r="E17" s="60"/>
      <c r="F17" s="60"/>
      <c r="G17" s="58" t="s">
        <v>20</v>
      </c>
      <c r="H17" s="58" t="s">
        <v>20</v>
      </c>
      <c r="I17" s="60"/>
      <c r="J17" s="60"/>
      <c r="K17" s="60"/>
      <c r="L17" s="60"/>
      <c r="M17" s="60"/>
      <c r="N17" s="58" t="s">
        <v>20</v>
      </c>
      <c r="O17" s="58" t="s">
        <v>20</v>
      </c>
      <c r="P17" s="60"/>
      <c r="Q17" s="60"/>
      <c r="R17" s="60"/>
      <c r="S17" s="60"/>
      <c r="T17" s="60"/>
      <c r="U17" s="58" t="s">
        <v>20</v>
      </c>
      <c r="V17" s="58" t="s">
        <v>20</v>
      </c>
      <c r="W17" s="60"/>
      <c r="X17" s="60"/>
      <c r="Y17" s="60"/>
      <c r="Z17" s="60"/>
      <c r="AA17" s="60"/>
      <c r="AB17" s="60"/>
      <c r="AC17" s="58" t="s">
        <v>20</v>
      </c>
      <c r="AD17" s="60"/>
      <c r="AE17" s="60"/>
      <c r="AF17" s="60"/>
      <c r="AG17" s="60"/>
      <c r="AH17" s="60"/>
      <c r="AI17" s="59">
        <f t="shared" si="0"/>
        <v>0</v>
      </c>
      <c r="AJ17" s="42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75</v>
      </c>
      <c r="BA17" s="54" t="s">
        <v>76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</row>
    <row r="18" spans="1:190" s="23" customFormat="1" ht="12" customHeight="1" x14ac:dyDescent="0.2">
      <c r="A18" s="51"/>
      <c r="B18" s="43"/>
      <c r="C18" s="44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/>
      <c r="AC18" s="58" t="s">
        <v>20</v>
      </c>
      <c r="AD18" s="58"/>
      <c r="AE18" s="58"/>
      <c r="AF18" s="58"/>
      <c r="AG18" s="58"/>
      <c r="AH18" s="58"/>
      <c r="AI18" s="59">
        <f t="shared" si="0"/>
        <v>0</v>
      </c>
      <c r="AJ18" s="45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 t="s">
        <v>62</v>
      </c>
      <c r="BA18" s="54" t="s">
        <v>74</v>
      </c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190" s="25" customFormat="1" ht="12" customHeight="1" x14ac:dyDescent="0.2">
      <c r="A19" s="52"/>
      <c r="B19" s="39"/>
      <c r="C19" s="40"/>
      <c r="D19" s="60"/>
      <c r="E19" s="60"/>
      <c r="F19" s="60"/>
      <c r="G19" s="58" t="s">
        <v>20</v>
      </c>
      <c r="H19" s="58" t="s">
        <v>20</v>
      </c>
      <c r="I19" s="60"/>
      <c r="J19" s="60"/>
      <c r="K19" s="60"/>
      <c r="L19" s="60"/>
      <c r="M19" s="60"/>
      <c r="N19" s="58" t="s">
        <v>20</v>
      </c>
      <c r="O19" s="58" t="s">
        <v>20</v>
      </c>
      <c r="P19" s="60"/>
      <c r="Q19" s="60"/>
      <c r="R19" s="60"/>
      <c r="S19" s="60"/>
      <c r="T19" s="60"/>
      <c r="U19" s="58" t="s">
        <v>20</v>
      </c>
      <c r="V19" s="58" t="s">
        <v>20</v>
      </c>
      <c r="W19" s="60"/>
      <c r="X19" s="60"/>
      <c r="Y19" s="60"/>
      <c r="Z19" s="60"/>
      <c r="AA19" s="60"/>
      <c r="AB19" s="60"/>
      <c r="AC19" s="58" t="s">
        <v>20</v>
      </c>
      <c r="AD19" s="60"/>
      <c r="AE19" s="60"/>
      <c r="AF19" s="60"/>
      <c r="AG19" s="60"/>
      <c r="AH19" s="60"/>
      <c r="AI19" s="59">
        <f t="shared" si="0"/>
        <v>0</v>
      </c>
      <c r="AJ19" s="42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 t="s">
        <v>63</v>
      </c>
      <c r="BA19" s="54" t="s">
        <v>73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1" customFormat="1" ht="12" customHeight="1" x14ac:dyDescent="0.2">
      <c r="A20" s="53"/>
      <c r="B20" s="56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/>
      <c r="AC20" s="58" t="s">
        <v>20</v>
      </c>
      <c r="AD20" s="58"/>
      <c r="AE20" s="58"/>
      <c r="AF20" s="58"/>
      <c r="AG20" s="58"/>
      <c r="AH20" s="58"/>
      <c r="AI20" s="59">
        <f t="shared" si="0"/>
        <v>0</v>
      </c>
      <c r="AJ20" s="45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</row>
    <row r="21" spans="1:190" s="21" customFormat="1" x14ac:dyDescent="0.2">
      <c r="A21" s="10"/>
      <c r="B21" s="57" t="s">
        <v>6</v>
      </c>
      <c r="C21" s="55"/>
      <c r="D21" s="61">
        <f t="shared" ref="D21:AE21" si="1">SUM(D8:D20)</f>
        <v>2</v>
      </c>
      <c r="E21" s="61">
        <f t="shared" si="1"/>
        <v>5</v>
      </c>
      <c r="F21" s="61">
        <f t="shared" si="1"/>
        <v>3</v>
      </c>
      <c r="G21" s="61">
        <f t="shared" si="1"/>
        <v>0</v>
      </c>
      <c r="H21" s="61">
        <f t="shared" si="1"/>
        <v>0</v>
      </c>
      <c r="I21" s="61">
        <f t="shared" si="1"/>
        <v>4</v>
      </c>
      <c r="J21" s="61">
        <f t="shared" si="1"/>
        <v>4</v>
      </c>
      <c r="K21" s="61">
        <f t="shared" si="1"/>
        <v>3</v>
      </c>
      <c r="L21" s="61">
        <f t="shared" si="1"/>
        <v>1</v>
      </c>
      <c r="M21" s="61">
        <f t="shared" si="1"/>
        <v>2</v>
      </c>
      <c r="N21" s="61">
        <f t="shared" si="1"/>
        <v>0</v>
      </c>
      <c r="O21" s="61">
        <f t="shared" si="1"/>
        <v>0</v>
      </c>
      <c r="P21" s="61">
        <f t="shared" si="1"/>
        <v>7.5</v>
      </c>
      <c r="Q21" s="61">
        <f t="shared" si="1"/>
        <v>7.5</v>
      </c>
      <c r="R21" s="61">
        <f t="shared" si="1"/>
        <v>5</v>
      </c>
      <c r="S21" s="61">
        <f t="shared" si="1"/>
        <v>2</v>
      </c>
      <c r="T21" s="61">
        <f t="shared" si="1"/>
        <v>3</v>
      </c>
      <c r="U21" s="61">
        <f t="shared" si="1"/>
        <v>0</v>
      </c>
      <c r="V21" s="61">
        <f t="shared" si="1"/>
        <v>0</v>
      </c>
      <c r="W21" s="61">
        <f t="shared" si="1"/>
        <v>1</v>
      </c>
      <c r="X21" s="61">
        <f t="shared" si="1"/>
        <v>2</v>
      </c>
      <c r="Y21" s="61">
        <f t="shared" si="1"/>
        <v>1</v>
      </c>
      <c r="Z21" s="61">
        <f t="shared" si="1"/>
        <v>1</v>
      </c>
      <c r="AA21" s="61">
        <f t="shared" si="1"/>
        <v>1</v>
      </c>
      <c r="AB21" s="61">
        <f t="shared" si="1"/>
        <v>1</v>
      </c>
      <c r="AC21" s="61">
        <f t="shared" si="1"/>
        <v>0</v>
      </c>
      <c r="AD21" s="61">
        <f t="shared" si="1"/>
        <v>0</v>
      </c>
      <c r="AE21" s="61">
        <f t="shared" si="1"/>
        <v>2</v>
      </c>
      <c r="AF21" s="61">
        <f t="shared" ref="AF21:AH21" si="2">SUM(AF8:AF20)</f>
        <v>1</v>
      </c>
      <c r="AG21" s="61">
        <f t="shared" si="2"/>
        <v>2</v>
      </c>
      <c r="AH21" s="61">
        <f t="shared" si="2"/>
        <v>1</v>
      </c>
      <c r="AI21" s="59">
        <f t="shared" ref="AI21" si="3">SUM(AI8:AI20)</f>
        <v>62</v>
      </c>
      <c r="AJ21" s="47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 t="s">
        <v>84</v>
      </c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5" customFormat="1" x14ac:dyDescent="0.2">
      <c r="A22" s="11" t="s">
        <v>7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5" customFormat="1" x14ac:dyDescent="0.2">
      <c r="A23" s="11" t="s">
        <v>14</v>
      </c>
      <c r="B23" s="12"/>
      <c r="C23" s="1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1" customFormat="1" x14ac:dyDescent="0.2">
      <c r="A24" s="11" t="s">
        <v>8</v>
      </c>
      <c r="B24" s="12"/>
      <c r="C24" s="1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>
        <f>SUM(D24:AH24)</f>
        <v>0</v>
      </c>
      <c r="AJ24" s="47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</row>
    <row r="25" spans="1:190" x14ac:dyDescent="0.2">
      <c r="A25" s="11" t="s">
        <v>22</v>
      </c>
      <c r="B25" s="12"/>
      <c r="C25" s="12"/>
      <c r="D25" s="63"/>
      <c r="E25" s="63"/>
      <c r="F25" s="63"/>
      <c r="G25" s="63"/>
      <c r="H25" s="63"/>
      <c r="I25" s="63"/>
      <c r="J25" s="63" t="s">
        <v>89</v>
      </c>
      <c r="K25" s="63"/>
      <c r="L25" s="63"/>
      <c r="M25" s="63"/>
      <c r="N25" s="63"/>
      <c r="O25" s="63"/>
      <c r="P25" s="63"/>
      <c r="Q25" s="63" t="s">
        <v>89</v>
      </c>
      <c r="R25" s="63"/>
      <c r="S25" s="63"/>
      <c r="T25" s="63"/>
      <c r="U25" s="63"/>
      <c r="V25" s="63"/>
      <c r="W25" s="63"/>
      <c r="X25" s="63" t="s">
        <v>89</v>
      </c>
      <c r="Y25" s="63"/>
      <c r="Z25" s="63"/>
      <c r="AA25" s="63"/>
      <c r="AB25" s="63"/>
      <c r="AC25" s="63"/>
      <c r="AD25" s="63"/>
      <c r="AE25" s="63" t="s">
        <v>89</v>
      </c>
      <c r="AF25" s="63"/>
      <c r="AG25" s="63"/>
      <c r="AH25" s="63"/>
      <c r="AI25" s="59">
        <f>SUM(D25:AH25)</f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90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/>
      <c r="AJ26" s="50" t="s">
        <v>89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12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13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39</v>
      </c>
      <c r="B29" s="13"/>
      <c r="C29" s="1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59">
        <f>SUM(D29:AH29)</f>
        <v>0</v>
      </c>
      <c r="AJ29" s="4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" t="s">
        <v>39</v>
      </c>
      <c r="B30" s="13"/>
      <c r="C30" s="1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59">
        <f>SUM(D30:AH30)</f>
        <v>0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4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" t="s">
        <v>9</v>
      </c>
      <c r="B31" s="13"/>
      <c r="C31" s="13"/>
      <c r="D31" s="61">
        <f t="shared" ref="D31:X31" si="4">SUM(D21:D30)</f>
        <v>2</v>
      </c>
      <c r="E31" s="61">
        <f t="shared" si="4"/>
        <v>5</v>
      </c>
      <c r="F31" s="61">
        <f t="shared" si="4"/>
        <v>3</v>
      </c>
      <c r="G31" s="61">
        <f t="shared" si="4"/>
        <v>0</v>
      </c>
      <c r="H31" s="61">
        <f t="shared" si="4"/>
        <v>0</v>
      </c>
      <c r="I31" s="61">
        <f t="shared" si="4"/>
        <v>4</v>
      </c>
      <c r="J31" s="61">
        <f t="shared" si="4"/>
        <v>4</v>
      </c>
      <c r="K31" s="61">
        <f t="shared" si="4"/>
        <v>3</v>
      </c>
      <c r="L31" s="61">
        <f t="shared" si="4"/>
        <v>1</v>
      </c>
      <c r="M31" s="61">
        <f t="shared" si="4"/>
        <v>2</v>
      </c>
      <c r="N31" s="61">
        <f t="shared" si="4"/>
        <v>0</v>
      </c>
      <c r="O31" s="61">
        <f t="shared" si="4"/>
        <v>0</v>
      </c>
      <c r="P31" s="61">
        <f t="shared" si="4"/>
        <v>7.5</v>
      </c>
      <c r="Q31" s="61">
        <f t="shared" si="4"/>
        <v>7.5</v>
      </c>
      <c r="R31" s="61">
        <f t="shared" si="4"/>
        <v>5</v>
      </c>
      <c r="S31" s="61">
        <f t="shared" si="4"/>
        <v>2</v>
      </c>
      <c r="T31" s="61">
        <f t="shared" si="4"/>
        <v>3</v>
      </c>
      <c r="U31" s="61">
        <f t="shared" si="4"/>
        <v>0</v>
      </c>
      <c r="V31" s="61">
        <f t="shared" si="4"/>
        <v>0</v>
      </c>
      <c r="W31" s="61">
        <f t="shared" si="4"/>
        <v>1</v>
      </c>
      <c r="X31" s="61">
        <f t="shared" si="4"/>
        <v>2</v>
      </c>
      <c r="Y31" s="61">
        <f>SUM(Y21:Y30)</f>
        <v>1</v>
      </c>
      <c r="Z31" s="61">
        <f>SUM(Z21:Z30)</f>
        <v>1</v>
      </c>
      <c r="AA31" s="61">
        <f>SUM(AA21:AA30)</f>
        <v>1</v>
      </c>
      <c r="AB31" s="61">
        <f>SUM(AB21:AB30)</f>
        <v>1</v>
      </c>
      <c r="AC31" s="61">
        <f t="shared" ref="AC31:AH31" si="5">SUM(AC21:AC30)</f>
        <v>0</v>
      </c>
      <c r="AD31" s="61">
        <f t="shared" si="5"/>
        <v>0</v>
      </c>
      <c r="AE31" s="61">
        <f t="shared" si="5"/>
        <v>2</v>
      </c>
      <c r="AF31" s="61">
        <f t="shared" si="5"/>
        <v>1</v>
      </c>
      <c r="AG31" s="61">
        <f t="shared" si="5"/>
        <v>2</v>
      </c>
      <c r="AH31" s="61">
        <f t="shared" si="5"/>
        <v>1</v>
      </c>
      <c r="AI31" s="62">
        <f t="shared" ref="AI31" si="6">SUM(AI21:AI30)</f>
        <v>62</v>
      </c>
      <c r="AJ31" s="2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4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s="29" customFormat="1" ht="13.5" thickBot="1" x14ac:dyDescent="0.25">
      <c r="A32" s="14" t="s">
        <v>10</v>
      </c>
      <c r="B32" s="15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2" thickBot="1" x14ac:dyDescent="0.25">
      <c r="A33" s="17" t="s">
        <v>26</v>
      </c>
      <c r="B33" s="16" t="s">
        <v>27</v>
      </c>
      <c r="C33" s="16"/>
      <c r="D33" s="64" t="s">
        <v>33</v>
      </c>
      <c r="E33" s="64"/>
      <c r="F33" s="64" t="s">
        <v>34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11</v>
      </c>
      <c r="AE33" s="68" t="s">
        <v>89</v>
      </c>
      <c r="AF33" s="76"/>
      <c r="AG33" s="76"/>
      <c r="AH33" s="76"/>
      <c r="AI33" s="65" t="s">
        <v>89</v>
      </c>
      <c r="AJ33" s="30"/>
      <c r="AZ33" s="54"/>
    </row>
    <row r="34" spans="1:52" s="29" customFormat="1" ht="11.25" x14ac:dyDescent="0.2">
      <c r="A34" s="17" t="s">
        <v>25</v>
      </c>
      <c r="B34" s="16" t="s">
        <v>28</v>
      </c>
      <c r="C34" s="16"/>
      <c r="D34" s="64" t="s">
        <v>42</v>
      </c>
      <c r="E34" s="64"/>
      <c r="F34" s="64" t="s">
        <v>35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  <c r="AZ34" s="54"/>
    </row>
    <row r="35" spans="1:52" s="29" customFormat="1" ht="11.25" x14ac:dyDescent="0.2">
      <c r="A35" s="17" t="s">
        <v>31</v>
      </c>
      <c r="B35" s="16" t="s">
        <v>32</v>
      </c>
      <c r="C35" s="16"/>
      <c r="D35" s="64" t="s">
        <v>41</v>
      </c>
      <c r="E35" s="64"/>
      <c r="F35" s="64" t="s">
        <v>36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W35" s="64"/>
      <c r="X35" s="64"/>
      <c r="Y35" s="64"/>
      <c r="Z35" s="64"/>
      <c r="AA35" s="64"/>
      <c r="AB35" s="64"/>
      <c r="AC35" s="64"/>
      <c r="AD35" s="69" t="s">
        <v>86</v>
      </c>
      <c r="AE35" s="64"/>
      <c r="AF35" s="64"/>
      <c r="AG35" s="64"/>
      <c r="AH35" s="64"/>
      <c r="AI35" s="64" t="s">
        <v>89</v>
      </c>
      <c r="AJ35" s="72" t="s">
        <v>85</v>
      </c>
      <c r="AZ35" s="54"/>
    </row>
    <row r="36" spans="1:52" s="29" customFormat="1" ht="11.25" x14ac:dyDescent="0.2">
      <c r="A36" s="16" t="s">
        <v>29</v>
      </c>
      <c r="B36" s="16" t="s">
        <v>30</v>
      </c>
      <c r="C36" s="30"/>
      <c r="D36" s="66" t="s">
        <v>43</v>
      </c>
      <c r="E36" s="66"/>
      <c r="F36" s="66" t="s">
        <v>37</v>
      </c>
      <c r="G36" s="66"/>
      <c r="H36" s="66"/>
      <c r="I36" s="6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30"/>
    </row>
    <row r="37" spans="1:52" s="29" customFormat="1" ht="12" thickBot="1" x14ac:dyDescent="0.25">
      <c r="A37" s="30" t="s">
        <v>23</v>
      </c>
      <c r="B37" s="30" t="s">
        <v>24</v>
      </c>
      <c r="C37" s="30"/>
      <c r="D37" s="66" t="s">
        <v>38</v>
      </c>
      <c r="E37" s="66"/>
      <c r="F37" s="66" t="s">
        <v>44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87</v>
      </c>
      <c r="AE37" s="66"/>
      <c r="AF37" s="66"/>
      <c r="AG37" s="66"/>
      <c r="AH37" s="66"/>
      <c r="AI37" s="67" t="s">
        <v>89</v>
      </c>
      <c r="AJ37" s="30"/>
    </row>
    <row r="38" spans="1:52" s="29" customFormat="1" ht="12" thickTop="1" x14ac:dyDescent="0.2">
      <c r="A38" s="30"/>
      <c r="B38" s="30"/>
      <c r="C38" s="30"/>
      <c r="D38" s="66"/>
      <c r="E38" s="66"/>
      <c r="F38" s="66" t="s">
        <v>45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0"/>
    </row>
    <row r="39" spans="1:52" s="29" customFormat="1" ht="13.5" thickBot="1" x14ac:dyDescent="0.25">
      <c r="A39" s="28"/>
      <c r="B39" s="28"/>
      <c r="C39" s="28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W39" s="66"/>
      <c r="X39" s="66"/>
      <c r="Y39" s="66"/>
      <c r="Z39" s="66"/>
      <c r="AA39" s="66"/>
      <c r="AB39" s="66"/>
      <c r="AC39" s="66"/>
      <c r="AD39" s="70" t="s">
        <v>88</v>
      </c>
      <c r="AE39" s="66"/>
      <c r="AF39" s="66"/>
      <c r="AG39" s="66"/>
      <c r="AH39" s="66"/>
      <c r="AI39" s="67" t="s">
        <v>89</v>
      </c>
      <c r="AJ39" s="30"/>
    </row>
    <row r="40" spans="1:52" s="29" customFormat="1" ht="13.5" thickTop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2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2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2023-04-05T04:20:57Z</dcterms:modified>
</cp:coreProperties>
</file>