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E4A4B53F-A265-4A2E-9B84-4F6511C986CC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3" i="1" l="1"/>
  <c r="J22" i="1"/>
  <c r="AG31" i="1"/>
  <c r="AF31" i="1"/>
  <c r="AH21" i="1"/>
  <c r="AH31" i="1" s="1"/>
  <c r="AG21" i="1"/>
  <c r="AF21" i="1"/>
  <c r="Y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/>
  <c r="AI33" i="1"/>
  <c r="J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<sst xmlns="http://schemas.openxmlformats.org/spreadsheetml/2006/main" count="258" uniqueCount="99">
  <si>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</si>
  <si>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</si>
  <si>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</si>
  <si>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</si>
  <si>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</si>
  <si>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</si>
  <si>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</si>
  <si>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</si>
  <si>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</si>
  <si>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</si>
  <si>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</si>
  <si>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</si>
  <si>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</si>
  <si>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</si>
  <si>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</si>
  <si>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</si>
  <si>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</si>
  <si>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</si>
  <si>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</si>
  <si>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</si>
  <si>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</si>
  <si>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</si>
  <si>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</si>
  <si>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</si>
  <si>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</si>
  <si>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</si>
  <si>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</si>
  <si>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</si>
  <si>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</si>
  <si>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</si>
  <si>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</si>
  <si>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</si>
  <si>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</si>
  <si>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</si>
  <si>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</si>
  <si>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</si>
  <si>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</si>
  <si>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</si>
  <si>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</si>
  <si>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</si>
  <si>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</si>
  <si>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</si>
  <si>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</si>
  <si>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</si>
  <si>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</si>
  <si>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</si>
  <si>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</si>
  <si>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</si>
  <si>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</si>
  <si>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</si>
  <si>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</si>
  <si>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</si>
  <si>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</si>
  <si>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</si>
  <si>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</si>
  <si>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</si>
  <si>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</si>
  <si>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</si>
  <si>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</si>
  <si>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</si>
  <si>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</si>
  <si>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</si>
  <si>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</si>
  <si>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</si>
  <si>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</si>
  <si>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</si>
  <si>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</si>
  <si>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</si>
  <si>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</si>
  <si>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</si>
  <si>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</si>
  <si>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</si>
  <si>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</si>
  <si>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</si>
  <si>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</si>
  <si>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</si>
  <si>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</si>
  <si>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</si>
  <si>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</si>
  <si>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</si>
  <si>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</si>
  <si>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</si>
  <si>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</si>
  <si>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</si>
  <si>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</si>
  <si>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</si>
  <si>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</si>
  <si>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</si>
  <si>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</si>
  <si>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</si>
  <si>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</si>
  <si>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</si>
  <si>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2205</t>
  </si>
  <si>
    <t>Rize SFU 36 &amp; 37</t>
  </si>
  <si>
    <t>2013</t>
  </si>
  <si>
    <t>Qualex Harrison &amp; Kemsley</t>
  </si>
  <si>
    <t>2106</t>
  </si>
  <si>
    <t xml:space="preserve">Arbutus &amp; 35th </t>
  </si>
  <si>
    <t>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</si>
</sst>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M15" sqref="AM15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31</v>
      </c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>
        <v>7.5</v>
      </c>
      <c r="N8" s="59">
        <v>7.5</v>
      </c>
      <c r="O8" s="59">
        <v>7.5</v>
      </c>
      <c r="P8" s="59">
        <v>5.5</v>
      </c>
      <c r="Q8" s="59">
        <v>4.5</v>
      </c>
      <c r="R8" s="59" t="s">
        <v>20</v>
      </c>
      <c r="S8" s="59" t="s">
        <v>20</v>
      </c>
      <c r="T8" s="59">
        <v>4</v>
      </c>
      <c r="U8" s="59">
        <v>1</v>
      </c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37.5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95</v>
      </c>
      <c r="C9" s="41" t="s">
        <v>31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>
        <v>4.5</v>
      </c>
      <c r="Y9" s="59" t="s">
        <v>20</v>
      </c>
      <c r="Z9" s="59" t="s">
        <v>20</v>
      </c>
      <c r="AA9" s="61">
        <v>7.5</v>
      </c>
      <c r="AB9" s="61">
        <v>7.5</v>
      </c>
      <c r="AC9" s="61">
        <v>7.5</v>
      </c>
      <c r="AD9" s="61">
        <v>7.5</v>
      </c>
      <c r="AE9" s="61">
        <v>7.5</v>
      </c>
      <c r="AF9" s="59" t="s">
        <v>20</v>
      </c>
      <c r="AG9" s="59" t="s">
        <v>20</v>
      </c>
      <c r="AH9" s="61"/>
      <c r="AI9" s="60">
        <f t="shared" si="0"/>
        <v>42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96</v>
      </c>
      <c r="B10" s="44" t="s">
        <v>97</v>
      </c>
      <c r="C10" s="45" t="s">
        <v>31</v>
      </c>
      <c r="D10" s="59" t="s">
        <v>20</v>
      </c>
      <c r="E10" s="59" t="s">
        <v>20</v>
      </c>
      <c r="F10" s="59">
        <v>7.5</v>
      </c>
      <c r="G10" s="59">
        <v>7.5</v>
      </c>
      <c r="H10" s="59">
        <v>7.5</v>
      </c>
      <c r="I10" s="59">
        <v>7.5</v>
      </c>
      <c r="J10" s="59"/>
      <c r="K10" s="59" t="s">
        <v>20</v>
      </c>
      <c r="L10" s="59" t="s">
        <v>20</v>
      </c>
      <c r="M10" s="59"/>
      <c r="N10" s="59"/>
      <c r="O10" s="59"/>
      <c r="P10" s="59">
        <v>2</v>
      </c>
      <c r="Q10" s="59">
        <v>3</v>
      </c>
      <c r="R10" s="59" t="s">
        <v>20</v>
      </c>
      <c r="S10" s="59" t="s">
        <v>20</v>
      </c>
      <c r="T10" s="59">
        <v>3.5</v>
      </c>
      <c r="U10" s="59">
        <v>6.5</v>
      </c>
      <c r="V10" s="59">
        <v>7.5</v>
      </c>
      <c r="W10" s="59">
        <v>7.5</v>
      </c>
      <c r="X10" s="59">
        <v>3</v>
      </c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63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7.5</v>
      </c>
      <c r="R21" s="62">
        <f t="shared" si="1"/>
        <v>0</v>
      </c>
      <c r="S21" s="62">
        <f t="shared" si="1"/>
        <v>0</v>
      </c>
      <c r="T21" s="62">
        <f t="shared" si="1"/>
        <v>7.5</v>
      </c>
      <c r="U21" s="62">
        <f t="shared" si="1"/>
        <v>7.5</v>
      </c>
      <c r="V21" s="62">
        <f t="shared" si="1"/>
        <v>7.5</v>
      </c>
      <c r="W21" s="62">
        <f t="shared" si="1"/>
        <v>7.5</v>
      </c>
      <c r="X21" s="62">
        <f t="shared" si="1"/>
        <v>7.5</v>
      </c>
      <c r="Y21" s="62">
        <f t="shared" si="1"/>
        <v>0</v>
      </c>
      <c r="Z21" s="62">
        <f t="shared" si="1"/>
        <v>0</v>
      </c>
      <c r="AA21" s="62">
        <f t="shared" si="1"/>
        <v>7.5</v>
      </c>
      <c r="AB21" s="62">
        <f t="shared" si="1"/>
        <v>7.5</v>
      </c>
      <c r="AC21" s="62">
        <f t="shared" si="1"/>
        <v>7.5</v>
      </c>
      <c r="AD21" s="62">
        <f t="shared" si="1"/>
        <v>7.5</v>
      </c>
      <c r="AE21" s="62">
        <f t="shared" si="1"/>
        <v>7.5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142.5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>
        <f>7.5</f>
        <v>7.5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7.5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0</v>
      </c>
      <c r="L31" s="62">
        <f t="shared" si="5"/>
        <v>0</v>
      </c>
      <c r="M31" s="62">
        <f t="shared" si="5"/>
        <v>7.5</v>
      </c>
      <c r="N31" s="62">
        <f t="shared" si="5"/>
        <v>7.5</v>
      </c>
      <c r="O31" s="62">
        <f t="shared" si="5"/>
        <v>7.5</v>
      </c>
      <c r="P31" s="62">
        <f t="shared" si="5"/>
        <v>7.5</v>
      </c>
      <c r="Q31" s="62">
        <f t="shared" si="5"/>
        <v>7.5</v>
      </c>
      <c r="R31" s="62">
        <f t="shared" si="5"/>
        <v>0</v>
      </c>
      <c r="S31" s="62">
        <f t="shared" si="5"/>
        <v>0</v>
      </c>
      <c r="T31" s="62">
        <f t="shared" si="5"/>
        <v>7.5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7.5</v>
      </c>
      <c r="Y31" s="62">
        <f t="shared" si="5"/>
        <v>0</v>
      </c>
      <c r="Z31" s="62">
        <f t="shared" si="5"/>
        <v>0</v>
      </c>
      <c r="AA31" s="62">
        <f t="shared" si="5"/>
        <v>7.5</v>
      </c>
      <c r="AB31" s="62">
        <f t="shared" si="5"/>
        <v>7.5</v>
      </c>
      <c r="AC31" s="62">
        <f t="shared" si="5"/>
        <v>7.5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150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20</f>
        <v>20</v>
      </c>
      <c r="AH33" s="65"/>
      <c r="AI33" s="66">
        <f>AG33*7.5</f>
        <v>150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11</f>
        <v>11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11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Simin Lotfi</cp:lastModifiedBy>
  <cp:lastPrinted>2023-03-02T22:13:23Z</cp:lastPrinted>
  <dcterms:created xsi:type="dcterms:W3CDTF">1998-07-03T22:57:08Z</dcterms:created>
  <dcterms:modified xsi:type="dcterms:W3CDTF">2023-05-01T16:50:00Z</dcterms:modified>
</cp:coreProperties>
</file>