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84A8F0C1-7CE1-4650-AD23-F52F76D4B87A}" xr6:coauthVersionLast="47" xr6:coauthVersionMax="47" xr10:uidLastSave="{00000000-0000-0000-0000-000000000000}"/>
  <bookViews>
    <workbookView xWindow="6975" yWindow="5310" windowWidth="21600" windowHeight="1132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A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<sst xmlns="http://schemas.openxmlformats.org/spreadsheetml/2006/main" count="255" uniqueCount="105">
  <si>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</si>
  <si>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</si>
  <si>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</si>
  <si>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</si>
  <si>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</si>
  <si>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</si>
  <si>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</si>
  <si>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</si>
  <si>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</si>
  <si>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</si>
  <si>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</si>
  <si>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</si>
  <si>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</si>
  <si>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</si>
  <si>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</si>
  <si>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</si>
  <si>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</si>
  <si>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</si>
  <si>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</si>
  <si>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</si>
  <si>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</si>
  <si>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</si>
  <si>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</si>
  <si>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</si>
  <si>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</si>
  <si>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</si>
  <si>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</si>
  <si>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</si>
  <si>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</si>
  <si>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</si>
  <si>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</si>
  <si>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</si>
  <si>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</si>
  <si>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</si>
  <si>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</si>
  <si>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</si>
  <si>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</si>
  <si>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</si>
  <si>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</si>
  <si>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</si>
  <si>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</si>
  <si>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</si>
  <si>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</si>
  <si>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</si>
  <si>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</si>
  <si>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</si>
  <si>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</si>
  <si>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</si>
  <si>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</si>
  <si>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</si>
  <si>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</si>
  <si>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</si>
  <si>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</si>
  <si>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</si>
  <si>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</si>
  <si>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</si>
  <si>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</si>
  <si>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</si>
  <si>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</si>
  <si>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</si>
  <si>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</si>
  <si>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</si>
  <si>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</si>
  <si>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</si>
  <si>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</si>
  <si>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</si>
  <si>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</si>
  <si>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</si>
  <si>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</si>
  <si>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</si>
  <si>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</si>
  <si>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</si>
  <si>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</si>
  <si>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</si>
  <si>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</si>
  <si>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</si>
  <si>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</si>
  <si>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</si>
  <si>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</si>
  <si>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</si>
  <si>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</si>
  <si>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</si>
  <si>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</si>
  <si>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</si>
  <si>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</si>
  <si>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</si>
  <si>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</si>
  <si>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</si>
  <si>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</si>
  <si>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</si>
  <si>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</si>
  <si>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</si>
  <si>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2017</t>
  </si>
  <si>
    <t>Mosaic Emery Phase 3</t>
  </si>
  <si>
    <t>IPL Arbutus &amp; 35th</t>
  </si>
  <si>
    <t>2106</t>
  </si>
  <si>
    <t>Mosaic Emery Phase 2</t>
  </si>
  <si>
    <t>1702</t>
  </si>
  <si>
    <t>1901</t>
  </si>
  <si>
    <t>Darwin Maplewood</t>
  </si>
  <si>
    <t>IFC</t>
  </si>
  <si>
    <t>DP</t>
  </si>
  <si>
    <t>June 2023</t>
  </si>
  <si>
    <t>1/2 time of Revit</t>
  </si>
  <si>
    <t>Power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</si>
</sst>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0" zoomScale="101" zoomScaleNormal="115" zoomScaleSheetLayoutView="100" workbookViewId="0">
      <selection activeCell="X25" sqref="X25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100</v>
      </c>
      <c r="D10" s="59">
        <v>3</v>
      </c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95</v>
      </c>
      <c r="B12" s="44" t="s">
        <v>94</v>
      </c>
      <c r="C12" s="76" t="s">
        <v>101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97</v>
      </c>
      <c r="B14" s="44" t="s">
        <v>96</v>
      </c>
      <c r="C14" s="45" t="s">
        <v>38</v>
      </c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98</v>
      </c>
      <c r="B16" s="44" t="s">
        <v>99</v>
      </c>
      <c r="C16" s="45" t="s">
        <v>101</v>
      </c>
      <c r="D16" s="59">
        <v>4.5</v>
      </c>
      <c r="E16" s="59">
        <v>7.5</v>
      </c>
      <c r="F16" s="59" t="s">
        <v>20</v>
      </c>
      <c r="G16" s="59" t="s">
        <v>20</v>
      </c>
      <c r="H16" s="59">
        <v>7.5</v>
      </c>
      <c r="I16" s="59">
        <v>7.5</v>
      </c>
      <c r="J16" s="59">
        <v>7.5</v>
      </c>
      <c r="K16" s="59">
        <v>7.5</v>
      </c>
      <c r="L16" s="59">
        <v>7.5</v>
      </c>
      <c r="M16" s="59" t="s">
        <v>20</v>
      </c>
      <c r="N16" s="59" t="s">
        <v>20</v>
      </c>
      <c r="O16" s="59">
        <v>7.5</v>
      </c>
      <c r="P16" s="59">
        <v>7.5</v>
      </c>
      <c r="Q16" s="59">
        <v>7.5</v>
      </c>
      <c r="R16" s="59">
        <v>7.5</v>
      </c>
      <c r="S16" s="59">
        <v>7.5</v>
      </c>
      <c r="T16" s="59" t="s">
        <v>20</v>
      </c>
      <c r="U16" s="59" t="s">
        <v>20</v>
      </c>
      <c r="V16" s="59">
        <v>7.5</v>
      </c>
      <c r="W16" s="59">
        <v>7.5</v>
      </c>
      <c r="X16" s="59">
        <v>7.5</v>
      </c>
      <c r="Y16" s="59">
        <v>7.5</v>
      </c>
      <c r="Z16" s="59">
        <v>4</v>
      </c>
      <c r="AA16" s="59" t="s">
        <v>20</v>
      </c>
      <c r="AB16" s="59" t="s">
        <v>20</v>
      </c>
      <c r="AC16" s="59">
        <v>4</v>
      </c>
      <c r="AD16" s="59">
        <v>4</v>
      </c>
      <c r="AE16" s="59">
        <v>4</v>
      </c>
      <c r="AF16" s="59">
        <v>4</v>
      </c>
      <c r="AG16" s="59">
        <v>1.5</v>
      </c>
      <c r="AH16" s="59" t="s">
        <v>20</v>
      </c>
      <c r="AI16" s="60">
        <f t="shared" si="0"/>
        <v>138.5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>
        <v>3.5</v>
      </c>
      <c r="AA18" s="59" t="s">
        <v>20</v>
      </c>
      <c r="AB18" s="59" t="s">
        <v>20</v>
      </c>
      <c r="AC18" s="59">
        <v>3.5</v>
      </c>
      <c r="AD18" s="59">
        <v>3.5</v>
      </c>
      <c r="AE18" s="59">
        <v>3.5</v>
      </c>
      <c r="AF18" s="59">
        <v>3.5</v>
      </c>
      <c r="AG18" s="59">
        <v>1.5</v>
      </c>
      <c r="AH18" s="59" t="s">
        <v>20</v>
      </c>
      <c r="AI18" s="60">
        <f>SUM(D18:AH18)</f>
        <v>19</v>
      </c>
      <c r="AJ18" s="46" t="s">
        <v>103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U21" si="1">SUM(D8:D20)</f>
        <v>7.5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0</v>
      </c>
      <c r="U21" s="62">
        <f t="shared" si="1"/>
        <v>0</v>
      </c>
      <c r="V21" s="62">
        <f>SUM(V8:V20)</f>
        <v>7.5</v>
      </c>
      <c r="W21" s="62">
        <f t="shared" ref="W21:AB21" si="2">SUM(W8:W20)</f>
        <v>7.5</v>
      </c>
      <c r="X21" s="62">
        <f t="shared" si="2"/>
        <v>7.5</v>
      </c>
      <c r="Y21" s="62">
        <f t="shared" si="2"/>
        <v>7.5</v>
      </c>
      <c r="Z21" s="62">
        <f t="shared" si="2"/>
        <v>7.5</v>
      </c>
      <c r="AA21" s="62">
        <f t="shared" si="2"/>
        <v>0</v>
      </c>
      <c r="AB21" s="62">
        <f t="shared" si="2"/>
        <v>0</v>
      </c>
      <c r="AC21" s="62">
        <f>SUM(AC8:AC20)</f>
        <v>7.5</v>
      </c>
      <c r="AD21" s="62">
        <f t="shared" ref="AD21:AH21" si="3">SUM(AD8:AD20)</f>
        <v>7.5</v>
      </c>
      <c r="AE21" s="62">
        <f t="shared" si="3"/>
        <v>7.5</v>
      </c>
      <c r="AF21" s="62">
        <f t="shared" si="3"/>
        <v>7.5</v>
      </c>
      <c r="AG21" s="62">
        <f t="shared" si="3"/>
        <v>3</v>
      </c>
      <c r="AH21" s="62">
        <f t="shared" si="3"/>
        <v>0</v>
      </c>
      <c r="AI21" s="60">
        <f t="shared" ref="AI21" si="4">SUM(AI8:AI20)</f>
        <v>160.5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>
        <v>4.5</v>
      </c>
      <c r="AH29" s="64"/>
      <c r="AI29" s="60">
        <f t="shared" si="5"/>
        <v>4.5</v>
      </c>
      <c r="AJ29" s="48" t="s">
        <v>104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7.5</v>
      </c>
      <c r="F31" s="62">
        <f t="shared" si="6"/>
        <v>0</v>
      </c>
      <c r="G31" s="62">
        <f t="shared" si="6"/>
        <v>0</v>
      </c>
      <c r="H31" s="62">
        <f t="shared" si="6"/>
        <v>7.5</v>
      </c>
      <c r="I31" s="62">
        <f t="shared" si="6"/>
        <v>7.5</v>
      </c>
      <c r="J31" s="62">
        <f t="shared" si="6"/>
        <v>7.5</v>
      </c>
      <c r="K31" s="62">
        <f t="shared" si="6"/>
        <v>7.5</v>
      </c>
      <c r="L31" s="62">
        <f t="shared" si="6"/>
        <v>7.5</v>
      </c>
      <c r="M31" s="62">
        <f t="shared" si="6"/>
        <v>0</v>
      </c>
      <c r="N31" s="62">
        <f t="shared" si="6"/>
        <v>0</v>
      </c>
      <c r="O31" s="62">
        <f t="shared" si="6"/>
        <v>7.5</v>
      </c>
      <c r="P31" s="62">
        <f t="shared" si="6"/>
        <v>7.5</v>
      </c>
      <c r="Q31" s="62">
        <f t="shared" si="6"/>
        <v>7.5</v>
      </c>
      <c r="R31" s="62">
        <f t="shared" si="6"/>
        <v>7.5</v>
      </c>
      <c r="S31" s="62">
        <f t="shared" si="6"/>
        <v>7.5</v>
      </c>
      <c r="T31" s="62">
        <f t="shared" si="6"/>
        <v>0</v>
      </c>
      <c r="U31" s="62">
        <f t="shared" si="6"/>
        <v>0</v>
      </c>
      <c r="V31" s="62">
        <f t="shared" si="6"/>
        <v>7.5</v>
      </c>
      <c r="W31" s="62">
        <f t="shared" si="6"/>
        <v>7.5</v>
      </c>
      <c r="X31" s="62">
        <f t="shared" si="6"/>
        <v>7.5</v>
      </c>
      <c r="Y31" s="62">
        <f t="shared" si="6"/>
        <v>7.5</v>
      </c>
      <c r="Z31" s="62">
        <f t="shared" si="6"/>
        <v>7.5</v>
      </c>
      <c r="AA31" s="62">
        <f t="shared" si="6"/>
        <v>0</v>
      </c>
      <c r="AB31" s="62">
        <f t="shared" si="6"/>
        <v>0</v>
      </c>
      <c r="AC31" s="62">
        <f t="shared" si="6"/>
        <v>7.5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0</v>
      </c>
      <c r="AI31" s="63">
        <f t="shared" ref="AI31" si="8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2023-05-02T16:50:07Z</cp:lastPrinted>
  <dcterms:created xsi:type="dcterms:W3CDTF">1998-07-03T22:57:08Z</dcterms:created>
  <dcterms:modified xsi:type="dcterms:W3CDTF">2023-07-04T16:17:57Z</dcterms:modified>
</cp:coreProperties>
</file>