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66FABBA2-4DF0-43FE-9CD7-301380EC928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8" i="1" l="1"/>
  <c r="AI35" i="1"/>
  <c r="AH31" i="1"/>
  <c r="AH19" i="1"/>
  <c r="AH29" i="1" s="1"/>
  <c r="AG19" i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G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<sst xmlns="http://schemas.openxmlformats.org/spreadsheetml/2006/main" count="193" uniqueCount="65">
  <si>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</si>
  <si>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</si>
  <si>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</si>
  <si>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</si>
  <si>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</si>
  <si>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</si>
  <si>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</si>
  <si>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</si>
  <si>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</si>
  <si>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</si>
  <si>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</si>
  <si>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</si>
  <si>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</si>
  <si>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</si>
  <si>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</si>
  <si>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</si>
  <si>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</si>
  <si>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</si>
  <si>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</si>
  <si>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</si>
  <si>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</si>
  <si>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</si>
  <si>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</si>
  <si>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</si>
  <si>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</si>
  <si>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</si>
  <si>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</si>
  <si>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</si>
  <si>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</si>
  <si>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</si>
  <si>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</si>
  <si>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</si>
  <si>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</si>
  <si>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</si>
  <si>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</si>
  <si>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</si>
  <si>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</si>
  <si>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</si>
  <si>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</si>
  <si>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</si>
  <si>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</si>
  <si>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</si>
  <si>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</si>
  <si>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</si>
  <si>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</si>
  <si>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</si>
  <si>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</si>
  <si>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</si>
  <si>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</si>
  <si>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</si>
  <si>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</si>
  <si>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</si>
  <si>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</si>
  <si>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</si>
  <si>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1803</t>
  </si>
  <si>
    <t>Qualex Grange Burnaby</t>
  </si>
  <si>
    <t>WD</t>
  </si>
  <si>
    <t>1712</t>
  </si>
  <si>
    <t>Hawksley</t>
  </si>
  <si>
    <t>IFC</t>
  </si>
  <si>
    <t>Dr appointment</t>
  </si>
  <si>
    <t>June 2023</t>
  </si>
  <si>
    <t>office party</t>
  </si>
  <si>
    <t>IFC, site visit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</si>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</sst>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164" fontId="8" fillId="6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28" sqref="AH28"/>
    </sheetView>
  </sheetViews>
  <sheetFormatPr defaultColWidth="7.53125" defaultRowHeight="12.75" x14ac:dyDescent="0.35"/>
  <cols>
    <col min="1" max="1" width="8.46484375" style="73" customWidth="1"/>
    <col min="2" max="2" width="22.46484375" style="73" customWidth="1"/>
    <col min="3" max="3" width="5" style="75" customWidth="1"/>
    <col min="4" max="34" width="3.46484375" style="74" customWidth="1"/>
    <col min="35" max="35" width="5.59765625" style="76" customWidth="1"/>
    <col min="36" max="36" width="51.066406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52</v>
      </c>
      <c r="B8" s="34" t="s">
        <v>53</v>
      </c>
      <c r="C8" s="35" t="s">
        <v>56</v>
      </c>
      <c r="D8" s="36"/>
      <c r="E8" s="36"/>
      <c r="F8" s="36" t="s">
        <v>20</v>
      </c>
      <c r="G8" s="36" t="s">
        <v>20</v>
      </c>
      <c r="H8" s="36">
        <v>5.5</v>
      </c>
      <c r="I8" s="36">
        <v>7.5</v>
      </c>
      <c r="J8" s="36">
        <v>2</v>
      </c>
      <c r="K8" s="36"/>
      <c r="L8" s="36"/>
      <c r="M8" s="36" t="s">
        <v>20</v>
      </c>
      <c r="N8" s="36" t="s">
        <v>20</v>
      </c>
      <c r="O8" s="83">
        <v>7.5</v>
      </c>
      <c r="P8" s="36">
        <v>7.5</v>
      </c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30</v>
      </c>
      <c r="AJ8" s="38" t="s">
        <v>59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54</v>
      </c>
      <c r="B10" s="34" t="s">
        <v>55</v>
      </c>
      <c r="C10" s="35" t="s">
        <v>56</v>
      </c>
      <c r="D10" s="36">
        <v>7.5</v>
      </c>
      <c r="E10" s="36">
        <v>5.5</v>
      </c>
      <c r="F10" s="36" t="s">
        <v>20</v>
      </c>
      <c r="G10" s="36" t="s">
        <v>20</v>
      </c>
      <c r="H10" s="36">
        <v>1</v>
      </c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>
        <v>0.5</v>
      </c>
      <c r="W10" s="36"/>
      <c r="X10" s="36">
        <v>2</v>
      </c>
      <c r="Y10" s="36">
        <v>6.5</v>
      </c>
      <c r="Z10" s="36"/>
      <c r="AA10" s="36" t="s">
        <v>20</v>
      </c>
      <c r="AB10" s="36" t="s">
        <v>20</v>
      </c>
      <c r="AC10" s="36"/>
      <c r="AD10" s="36"/>
      <c r="AE10" s="36"/>
      <c r="AF10" s="36">
        <v>2</v>
      </c>
      <c r="AG10" s="36"/>
      <c r="AH10" s="36" t="s">
        <v>20</v>
      </c>
      <c r="AI10" s="37">
        <f t="shared" si="1"/>
        <v>25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57</v>
      </c>
      <c r="B12" s="34" t="s">
        <v>58</v>
      </c>
      <c r="C12" s="35" t="s">
        <v>56</v>
      </c>
      <c r="D12" s="36"/>
      <c r="E12" s="36"/>
      <c r="F12" s="36" t="s">
        <v>20</v>
      </c>
      <c r="G12" s="36" t="s">
        <v>20</v>
      </c>
      <c r="H12" s="36">
        <v>1</v>
      </c>
      <c r="I12" s="36"/>
      <c r="J12" s="36">
        <v>5.5</v>
      </c>
      <c r="K12" s="36">
        <v>7.5</v>
      </c>
      <c r="L12" s="36"/>
      <c r="M12" s="36" t="s">
        <v>20</v>
      </c>
      <c r="N12" s="36" t="s">
        <v>20</v>
      </c>
      <c r="O12" s="36"/>
      <c r="P12" s="36"/>
      <c r="Q12" s="36">
        <v>7.5</v>
      </c>
      <c r="R12" s="36">
        <v>7</v>
      </c>
      <c r="S12" s="36">
        <v>8.5</v>
      </c>
      <c r="T12" s="36" t="s">
        <v>20</v>
      </c>
      <c r="U12" s="36" t="s">
        <v>20</v>
      </c>
      <c r="V12" s="36">
        <v>7</v>
      </c>
      <c r="W12" s="36">
        <v>7.5</v>
      </c>
      <c r="X12" s="36">
        <v>5.5</v>
      </c>
      <c r="Y12" s="36">
        <v>1</v>
      </c>
      <c r="Z12" s="36">
        <v>8.5</v>
      </c>
      <c r="AA12" s="36" t="s">
        <v>20</v>
      </c>
      <c r="AB12" s="36" t="s">
        <v>20</v>
      </c>
      <c r="AC12" s="36">
        <v>7.5</v>
      </c>
      <c r="AD12" s="36">
        <v>7.5</v>
      </c>
      <c r="AE12" s="36">
        <v>7.5</v>
      </c>
      <c r="AF12" s="36">
        <v>5.5</v>
      </c>
      <c r="AG12" s="36">
        <v>3.5</v>
      </c>
      <c r="AH12" s="36" t="s">
        <v>20</v>
      </c>
      <c r="AI12" s="37">
        <f t="shared" si="1"/>
        <v>98</v>
      </c>
      <c r="AJ12" s="38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/>
      <c r="T14" s="36" t="s">
        <v>20</v>
      </c>
      <c r="U14" s="36" t="s">
        <v>20</v>
      </c>
      <c r="V14" s="36"/>
      <c r="W14" s="36"/>
      <c r="X14" s="36"/>
      <c r="Y14" s="36"/>
      <c r="Z14" s="79"/>
      <c r="AA14" s="36" t="s">
        <v>20</v>
      </c>
      <c r="AB14" s="36" t="s">
        <v>20</v>
      </c>
      <c r="AC14" s="36"/>
      <c r="AD14" s="36"/>
      <c r="AE14" s="36"/>
      <c r="AF14" s="36"/>
      <c r="AG14" s="79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/>
      <c r="AG16" s="78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>SUM(D8:D18)</f>
        <v>7.5</v>
      </c>
      <c r="E19" s="50">
        <f>SUM(E8:E18)</f>
        <v>5.5</v>
      </c>
      <c r="F19" s="50">
        <f t="shared" ref="F19:I19" si="3">SUM(F8:F18)</f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>SUM(J8:J18)</f>
        <v>7.5</v>
      </c>
      <c r="K19" s="50">
        <f>SUM(K8:K18)</f>
        <v>7.5</v>
      </c>
      <c r="L19" s="50">
        <f t="shared" ref="L19:O19" si="4">SUM(L8:L18)</f>
        <v>0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>SUM(P8:P18)</f>
        <v>7.5</v>
      </c>
      <c r="Q19" s="50">
        <f>SUM(Q8:Q18)</f>
        <v>7.5</v>
      </c>
      <c r="R19" s="50">
        <f>SUM(R8:R18)</f>
        <v>7</v>
      </c>
      <c r="S19" s="50">
        <f>SUM(S8:S18)</f>
        <v>8.5</v>
      </c>
      <c r="T19" s="50">
        <f t="shared" ref="T19:W19" si="5">SUM(T8:T18)</f>
        <v>0</v>
      </c>
      <c r="U19" s="50">
        <f t="shared" si="5"/>
        <v>0</v>
      </c>
      <c r="V19" s="50">
        <f t="shared" si="5"/>
        <v>7.5</v>
      </c>
      <c r="W19" s="50">
        <f t="shared" si="5"/>
        <v>7.5</v>
      </c>
      <c r="X19" s="50">
        <f>SUM(X8:X18)</f>
        <v>7.5</v>
      </c>
      <c r="Y19" s="50">
        <f>SUM(Y8:Y18)</f>
        <v>7.5</v>
      </c>
      <c r="Z19" s="50">
        <f t="shared" ref="Z19:AD19" si="6">SUM(Z8:Z18)</f>
        <v>8.5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7.5</v>
      </c>
      <c r="AE19" s="50">
        <f>SUM(AE8:AE18)</f>
        <v>7.5</v>
      </c>
      <c r="AF19" s="50">
        <f>SUM(AF8:AF18)</f>
        <v>7.5</v>
      </c>
      <c r="AG19" s="50">
        <f t="shared" ref="AG19:AH19" si="7">SUM(AG8:AG18)</f>
        <v>3.5</v>
      </c>
      <c r="AH19" s="50">
        <f t="shared" si="7"/>
        <v>0</v>
      </c>
      <c r="AI19" s="51">
        <f>SUM(AI8:AI18)</f>
        <v>153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>
        <v>2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2</v>
      </c>
      <c r="AJ21" s="56" t="s">
        <v>62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>
        <v>7.5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7.5</v>
      </c>
      <c r="AJ25" s="52" t="s">
        <v>60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>
        <f>4</f>
        <v>4</v>
      </c>
      <c r="AH28" s="55"/>
      <c r="AI28" s="37">
        <f t="shared" si="8"/>
        <v>4</v>
      </c>
      <c r="AJ28" s="52" t="s">
        <v>64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7.5</v>
      </c>
      <c r="Q29" s="50">
        <f t="shared" si="11"/>
        <v>7.5</v>
      </c>
      <c r="R29" s="50">
        <f t="shared" si="11"/>
        <v>7</v>
      </c>
      <c r="S29" s="50">
        <f>SUM(S19:S28)</f>
        <v>8.5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7.5</v>
      </c>
      <c r="X29" s="50">
        <f t="shared" si="12"/>
        <v>7.5</v>
      </c>
      <c r="Y29" s="50">
        <f t="shared" si="12"/>
        <v>7.5</v>
      </c>
      <c r="Z29" s="50">
        <f>SUM(Z19:Z28)</f>
        <v>8.5</v>
      </c>
      <c r="AA29" s="50">
        <f>SUM(AA19:AA28)</f>
        <v>0</v>
      </c>
      <c r="AB29" s="50">
        <f>SUM(AB19:AB28)</f>
        <v>0</v>
      </c>
      <c r="AC29" s="50">
        <f t="shared" ref="AC29:AF29" si="13">SUM(AC19:AC28)</f>
        <v>7.5</v>
      </c>
      <c r="AD29" s="50">
        <f t="shared" si="13"/>
        <v>7.5</v>
      </c>
      <c r="AE29" s="50">
        <f t="shared" si="13"/>
        <v>7.5</v>
      </c>
      <c r="AF29" s="50">
        <f t="shared" si="13"/>
        <v>7.5</v>
      </c>
      <c r="AG29" s="50">
        <f>SUM(AG19:AG28)</f>
        <v>7.5</v>
      </c>
      <c r="AH29" s="50">
        <f>SUM(AH19:AH28)</f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6</f>
        <v>6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7.5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2023-01-09T19:28:25Z</cp:lastPrinted>
  <dcterms:created xsi:type="dcterms:W3CDTF">1998-07-03T22:57:08Z</dcterms:created>
  <dcterms:modified xsi:type="dcterms:W3CDTF">2023-07-04T18:14:32Z</dcterms:modified>
</cp:coreProperties>
</file>