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3\"/>
    </mc:Choice>
  </mc:AlternateContent>
  <xr:revisionPtr revIDLastSave="0" documentId="13_ncr:1_{6151D6E8-A9BF-4FC2-A0B4-8D655435DC58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F18" i="1"/>
  <c r="AG27" i="1"/>
  <c r="AF27" i="1"/>
  <c r="AH17" i="1"/>
  <c r="AH27" i="1" s="1"/>
  <c r="AG17" i="1"/>
  <c r="AF17" i="1"/>
  <c r="Y2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E17" i="1"/>
  <c r="E27" i="1" s="1"/>
  <c r="D17" i="1"/>
  <c r="D27" i="1" s="1"/>
  <c r="F27" i="1" l="1"/>
  <c r="AI11" i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<sst xmlns="http://schemas.openxmlformats.org/spreadsheetml/2006/main" count="179" uniqueCount="61">
  <si>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</si>
  <si>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</si>
  <si>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</si>
  <si>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</si>
  <si>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</si>
  <si>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</si>
  <si>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</si>
  <si>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</si>
  <si>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</si>
  <si>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</si>
  <si>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</si>
  <si>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</si>
  <si>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</si>
  <si>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</si>
  <si>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</si>
  <si>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</si>
  <si>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</si>
  <si>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</si>
  <si>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</si>
  <si>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</si>
  <si>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</si>
  <si>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</si>
  <si>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</si>
  <si>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</si>
  <si>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</si>
  <si>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</si>
  <si>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</si>
  <si>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</si>
  <si>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</si>
  <si>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</si>
  <si>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</si>
  <si>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</si>
  <si>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</si>
  <si>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</si>
  <si>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</si>
  <si>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</si>
  <si>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</si>
  <si>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</si>
  <si>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</si>
  <si>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</si>
  <si>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</si>
  <si>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</si>
  <si>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</si>
  <si>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</si>
  <si>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</si>
  <si>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</si>
  <si>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</si>
  <si>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</si>
  <si>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</si>
  <si>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</si>
  <si>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</si>
  <si>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</si>
  <si>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Office Standard Details</t>
  </si>
  <si>
    <t xml:space="preserve">2008 </t>
  </si>
  <si>
    <t>Mosaic Lot 24 SFU</t>
  </si>
  <si>
    <t>2008</t>
  </si>
  <si>
    <t>Elevation and main entry revisions</t>
  </si>
  <si>
    <t>1712</t>
  </si>
  <si>
    <t>BPP Lot 6 Area 3</t>
  </si>
  <si>
    <t>CA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</si>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</sst>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J23" sqref="AJ23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/>
      <c r="N8" s="60"/>
      <c r="O8" s="60"/>
      <c r="P8" s="60"/>
      <c r="Q8" s="60"/>
      <c r="R8" s="60" t="s">
        <v>20</v>
      </c>
      <c r="S8" s="60" t="s">
        <v>20</v>
      </c>
      <c r="T8" s="60"/>
      <c r="U8" s="60"/>
      <c r="V8" s="60"/>
      <c r="W8" s="60"/>
      <c r="X8" s="60"/>
      <c r="Y8" s="60" t="s">
        <v>20</v>
      </c>
      <c r="Z8" s="60" t="s">
        <v>20</v>
      </c>
      <c r="AA8" s="60"/>
      <c r="AB8" s="60"/>
      <c r="AC8" s="60"/>
      <c r="AD8" s="60"/>
      <c r="AE8" s="60"/>
      <c r="AF8" s="60" t="s">
        <v>20</v>
      </c>
      <c r="AG8" s="60" t="s">
        <v>20</v>
      </c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0" t="s">
        <v>20</v>
      </c>
      <c r="E9" s="60" t="s">
        <v>20</v>
      </c>
      <c r="F9" s="62"/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57</v>
      </c>
      <c r="B10" s="45" t="s">
        <v>58</v>
      </c>
      <c r="C10" s="46"/>
      <c r="D10" s="60" t="s">
        <v>20</v>
      </c>
      <c r="E10" s="60" t="s">
        <v>20</v>
      </c>
      <c r="F10" s="60"/>
      <c r="G10" s="60">
        <v>7.5</v>
      </c>
      <c r="H10" s="60">
        <v>7.5</v>
      </c>
      <c r="I10" s="60">
        <v>7.5</v>
      </c>
      <c r="J10" s="60">
        <v>7.5</v>
      </c>
      <c r="K10" s="60" t="s">
        <v>20</v>
      </c>
      <c r="L10" s="60" t="s">
        <v>20</v>
      </c>
      <c r="M10" s="60">
        <v>7.5</v>
      </c>
      <c r="N10" s="60">
        <v>7.5</v>
      </c>
      <c r="O10" s="60">
        <v>7.5</v>
      </c>
      <c r="P10" s="60">
        <v>7.5</v>
      </c>
      <c r="Q10" s="60">
        <v>7.5</v>
      </c>
      <c r="R10" s="60" t="s">
        <v>20</v>
      </c>
      <c r="S10" s="60" t="s">
        <v>20</v>
      </c>
      <c r="T10" s="60">
        <v>7.5</v>
      </c>
      <c r="U10" s="60">
        <v>7.5</v>
      </c>
      <c r="V10" s="60">
        <v>7.5</v>
      </c>
      <c r="W10" s="60">
        <v>7.5</v>
      </c>
      <c r="X10" s="60">
        <v>0</v>
      </c>
      <c r="Y10" s="60" t="s">
        <v>20</v>
      </c>
      <c r="Z10" s="60" t="s">
        <v>20</v>
      </c>
      <c r="AA10" s="60">
        <v>7.5</v>
      </c>
      <c r="AB10" s="60">
        <v>7.5</v>
      </c>
      <c r="AC10" s="60">
        <v>7.5</v>
      </c>
      <c r="AD10" s="60">
        <v>7.5</v>
      </c>
      <c r="AE10" s="60">
        <v>0</v>
      </c>
      <c r="AF10" s="60" t="s">
        <v>20</v>
      </c>
      <c r="AG10" s="60" t="s">
        <v>20</v>
      </c>
      <c r="AH10" s="60">
        <v>6.5</v>
      </c>
      <c r="AI10" s="61">
        <f t="shared" ref="AI10:AI16" si="0">SUM(D10:AH10)</f>
        <v>134</v>
      </c>
      <c r="AJ10" s="47" t="s">
        <v>59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53</v>
      </c>
      <c r="B12" s="45" t="s">
        <v>54</v>
      </c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>
        <v>0.5</v>
      </c>
      <c r="Q12" s="60"/>
      <c r="R12" s="60" t="s">
        <v>20</v>
      </c>
      <c r="S12" s="60" t="s">
        <v>20</v>
      </c>
      <c r="T12" s="60"/>
      <c r="U12" s="60"/>
      <c r="V12" s="60">
        <v>0.5</v>
      </c>
      <c r="W12" s="60">
        <v>0.5</v>
      </c>
      <c r="X12" s="60">
        <v>0</v>
      </c>
      <c r="Y12" s="60" t="s">
        <v>20</v>
      </c>
      <c r="Z12" s="60" t="s">
        <v>20</v>
      </c>
      <c r="AA12" s="60"/>
      <c r="AB12" s="60">
        <v>0.5</v>
      </c>
      <c r="AC12" s="60"/>
      <c r="AD12" s="60">
        <v>0.5</v>
      </c>
      <c r="AE12" s="60">
        <v>0</v>
      </c>
      <c r="AF12" s="60" t="s">
        <v>20</v>
      </c>
      <c r="AG12" s="60" t="s">
        <v>20</v>
      </c>
      <c r="AH12" s="60">
        <v>2</v>
      </c>
      <c r="AI12" s="61">
        <f t="shared" si="0"/>
        <v>4.5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55</v>
      </c>
      <c r="B13" s="40" t="s">
        <v>54</v>
      </c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 t="s">
        <v>56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B17" si="1">SUM(D8:D16)</f>
        <v>0</v>
      </c>
      <c r="E17" s="63">
        <f t="shared" si="1"/>
        <v>0</v>
      </c>
      <c r="F17" s="63">
        <f t="shared" si="1"/>
        <v>0</v>
      </c>
      <c r="G17" s="63">
        <f t="shared" si="1"/>
        <v>7.5</v>
      </c>
      <c r="H17" s="63">
        <f t="shared" si="1"/>
        <v>7.5</v>
      </c>
      <c r="I17" s="63">
        <f t="shared" si="1"/>
        <v>7.5</v>
      </c>
      <c r="J17" s="63">
        <f t="shared" si="1"/>
        <v>7.5</v>
      </c>
      <c r="K17" s="63">
        <f t="shared" si="1"/>
        <v>0</v>
      </c>
      <c r="L17" s="63">
        <f t="shared" si="1"/>
        <v>0</v>
      </c>
      <c r="M17" s="63">
        <f t="shared" si="1"/>
        <v>7.5</v>
      </c>
      <c r="N17" s="63">
        <f t="shared" si="1"/>
        <v>7.5</v>
      </c>
      <c r="O17" s="63">
        <f t="shared" si="1"/>
        <v>7.5</v>
      </c>
      <c r="P17" s="63">
        <f t="shared" si="1"/>
        <v>8</v>
      </c>
      <c r="Q17" s="63">
        <f t="shared" si="1"/>
        <v>7.5</v>
      </c>
      <c r="R17" s="63">
        <f t="shared" si="1"/>
        <v>0</v>
      </c>
      <c r="S17" s="63">
        <f t="shared" si="1"/>
        <v>0</v>
      </c>
      <c r="T17" s="63">
        <f t="shared" si="1"/>
        <v>7.5</v>
      </c>
      <c r="U17" s="63">
        <f t="shared" si="1"/>
        <v>7.5</v>
      </c>
      <c r="V17" s="63">
        <f t="shared" si="1"/>
        <v>8</v>
      </c>
      <c r="W17" s="63">
        <f t="shared" si="1"/>
        <v>8</v>
      </c>
      <c r="X17" s="63">
        <f t="shared" si="1"/>
        <v>0</v>
      </c>
      <c r="Y17" s="63">
        <f t="shared" si="1"/>
        <v>0</v>
      </c>
      <c r="Z17" s="63">
        <f t="shared" si="1"/>
        <v>0</v>
      </c>
      <c r="AA17" s="63">
        <f t="shared" si="1"/>
        <v>7.5</v>
      </c>
      <c r="AB17" s="63">
        <f t="shared" si="1"/>
        <v>8</v>
      </c>
      <c r="AC17" s="63">
        <f>SUM(AC8:AC16)</f>
        <v>7.5</v>
      </c>
      <c r="AD17" s="63">
        <f t="shared" ref="AD17:AH17" si="2">SUM(AD8:AD16)</f>
        <v>8</v>
      </c>
      <c r="AE17" s="63">
        <f t="shared" si="2"/>
        <v>0</v>
      </c>
      <c r="AF17" s="63">
        <f t="shared" si="2"/>
        <v>0</v>
      </c>
      <c r="AG17" s="63">
        <f t="shared" si="2"/>
        <v>0</v>
      </c>
      <c r="AH17" s="63">
        <f t="shared" si="2"/>
        <v>8.5</v>
      </c>
      <c r="AI17" s="63">
        <f>SUM(AI8:AI16)</f>
        <v>138.5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>
        <f>7.5</f>
        <v>7.5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3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3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3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3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3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>
        <v>7.5</v>
      </c>
      <c r="Y24" s="65"/>
      <c r="Z24" s="65"/>
      <c r="AA24" s="65"/>
      <c r="AB24" s="65"/>
      <c r="AC24" s="65"/>
      <c r="AD24" s="65"/>
      <c r="AE24" s="65">
        <v>7.5</v>
      </c>
      <c r="AF24" s="65"/>
      <c r="AG24" s="65"/>
      <c r="AH24" s="65"/>
      <c r="AI24" s="61">
        <f t="shared" si="3"/>
        <v>15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3"/>
        <v>0</v>
      </c>
      <c r="AJ25" s="49" t="s">
        <v>52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4">SUM(D17:D26)</f>
        <v>0</v>
      </c>
      <c r="E27" s="63">
        <f t="shared" si="4"/>
        <v>0</v>
      </c>
      <c r="F27" s="63">
        <f t="shared" si="4"/>
        <v>7.5</v>
      </c>
      <c r="G27" s="63">
        <f t="shared" si="4"/>
        <v>7.5</v>
      </c>
      <c r="H27" s="63">
        <f t="shared" si="4"/>
        <v>7.5</v>
      </c>
      <c r="I27" s="63">
        <f t="shared" si="4"/>
        <v>7.5</v>
      </c>
      <c r="J27" s="63">
        <f t="shared" si="4"/>
        <v>7.5</v>
      </c>
      <c r="K27" s="63">
        <f t="shared" si="4"/>
        <v>0</v>
      </c>
      <c r="L27" s="63">
        <f t="shared" si="4"/>
        <v>0</v>
      </c>
      <c r="M27" s="63">
        <f t="shared" si="4"/>
        <v>7.5</v>
      </c>
      <c r="N27" s="63">
        <f t="shared" si="4"/>
        <v>7.5</v>
      </c>
      <c r="O27" s="63">
        <f t="shared" si="4"/>
        <v>7.5</v>
      </c>
      <c r="P27" s="63">
        <f t="shared" si="4"/>
        <v>8</v>
      </c>
      <c r="Q27" s="63">
        <f t="shared" si="4"/>
        <v>7.5</v>
      </c>
      <c r="R27" s="63">
        <f t="shared" si="4"/>
        <v>0</v>
      </c>
      <c r="S27" s="63">
        <f t="shared" si="4"/>
        <v>0</v>
      </c>
      <c r="T27" s="63">
        <f t="shared" si="4"/>
        <v>7.5</v>
      </c>
      <c r="U27" s="63">
        <f t="shared" si="4"/>
        <v>7.5</v>
      </c>
      <c r="V27" s="63">
        <f t="shared" si="4"/>
        <v>8</v>
      </c>
      <c r="W27" s="63">
        <f t="shared" si="4"/>
        <v>8</v>
      </c>
      <c r="X27" s="63">
        <f t="shared" si="4"/>
        <v>7.5</v>
      </c>
      <c r="Y27" s="63">
        <f t="shared" si="4"/>
        <v>0</v>
      </c>
      <c r="Z27" s="63">
        <f t="shared" si="4"/>
        <v>0</v>
      </c>
      <c r="AA27" s="63">
        <f t="shared" si="4"/>
        <v>7.5</v>
      </c>
      <c r="AB27" s="63">
        <f t="shared" si="4"/>
        <v>8</v>
      </c>
      <c r="AC27" s="63">
        <f t="shared" si="4"/>
        <v>7.5</v>
      </c>
      <c r="AD27" s="63">
        <f t="shared" si="4"/>
        <v>8</v>
      </c>
      <c r="AE27" s="63">
        <f t="shared" si="4"/>
        <v>7.5</v>
      </c>
      <c r="AF27" s="63">
        <f t="shared" ref="AF27:AH27" si="5">SUM(AF17:AF26)</f>
        <v>0</v>
      </c>
      <c r="AG27" s="63">
        <f t="shared" si="5"/>
        <v>0</v>
      </c>
      <c r="AH27" s="63">
        <f t="shared" si="5"/>
        <v>8.5</v>
      </c>
      <c r="AI27" s="64">
        <f t="shared" ref="AI27" si="6">SUM(AI17:AI26)</f>
        <v>161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21</f>
        <v>21</v>
      </c>
      <c r="AI29" s="67">
        <f>AH29*7.5</f>
        <v>157.5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3.5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397</f>
        <v>397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400.5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2023-07-04T19:13:21Z</cp:lastPrinted>
  <dcterms:created xsi:type="dcterms:W3CDTF">1998-07-03T22:57:08Z</dcterms:created>
  <dcterms:modified xsi:type="dcterms:W3CDTF">2023-08-01T21:11:24Z</dcterms:modified>
</cp:coreProperties>
</file>