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3\"/>
    </mc:Choice>
  </mc:AlternateContent>
  <xr:revisionPtr revIDLastSave="0" documentId="13_ncr:1_{D3C780CA-A15A-496A-834E-1CC9CD3C6B7E}" xr6:coauthVersionLast="47" xr6:coauthVersionMax="47" xr10:uidLastSave="{00000000-0000-0000-0000-000000000000}"/>
  <bookViews>
    <workbookView xWindow="57480" yWindow="669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G33" i="1"/>
  <c r="AF30" i="1" l="1"/>
  <c r="AE30" i="1"/>
  <c r="AD30" i="1"/>
  <c r="Y30" i="1"/>
  <c r="AC22" i="1"/>
  <c r="AB22" i="1"/>
  <c r="AH31" i="1"/>
  <c r="AF31" i="1"/>
  <c r="AH21" i="1"/>
  <c r="AG21" i="1"/>
  <c r="AG31" i="1" s="1"/>
  <c r="AF21" i="1"/>
  <c r="AA31" i="1"/>
  <c r="S31" i="1"/>
  <c r="K31" i="1"/>
  <c r="AE21" i="1"/>
  <c r="AE31" i="1" s="1"/>
  <c r="AD21" i="1"/>
  <c r="AD31" i="1" s="1"/>
  <c r="AC21" i="1"/>
  <c r="AC31" i="1" s="1"/>
  <c r="AB21" i="1"/>
  <c r="AB31" i="1" s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l="1"/>
  <c r="AI39" i="1" s="1"/>
</calcChain>
</file>

<file path=xl/sharedStrings.xml><?xml version="1.0" encoding="utf-8"?>
<sst xmlns="http://schemas.openxmlformats.org/spreadsheetml/2006/main" count="262" uniqueCount="104">
  <si>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</si>
  <si>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</si>
  <si>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</si>
  <si>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</si>
  <si>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</si>
  <si>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</si>
  <si>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</si>
  <si>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</si>
  <si>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</si>
  <si>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</si>
  <si>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</si>
  <si>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</si>
  <si>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</si>
  <si>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</si>
  <si>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</si>
  <si>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</si>
  <si>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</si>
  <si>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</si>
  <si>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</si>
  <si>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</si>
  <si>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</si>
  <si>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</si>
  <si>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</si>
  <si>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</si>
  <si>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</si>
  <si>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</si>
  <si>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</si>
  <si>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</si>
  <si>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</si>
  <si>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</si>
  <si>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</si>
  <si>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</si>
  <si>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</si>
  <si>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</si>
  <si>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</si>
  <si>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</si>
  <si>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</si>
  <si>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</si>
  <si>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</si>
  <si>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</si>
  <si>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</si>
  <si>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</si>
  <si>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</si>
  <si>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</si>
  <si>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</si>
  <si>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</si>
  <si>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</si>
  <si>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</si>
  <si>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</si>
  <si>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</si>
  <si>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</si>
  <si>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</si>
  <si>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</si>
  <si>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</si>
  <si>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</si>
  <si>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</si>
  <si>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</si>
  <si>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</si>
  <si>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</si>
  <si>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</si>
  <si>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</si>
  <si>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</si>
  <si>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</si>
  <si>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</si>
  <si>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</si>
  <si>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</si>
  <si>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</si>
  <si>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</si>
  <si>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</si>
  <si>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</si>
  <si>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</si>
  <si>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</si>
  <si>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</si>
  <si>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</si>
  <si>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</si>
  <si>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</si>
  <si>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</si>
  <si>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</si>
  <si>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</si>
  <si>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</si>
  <si>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</si>
  <si>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</si>
  <si>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</si>
  <si>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</si>
  <si>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</si>
  <si>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</si>
  <si>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</si>
  <si>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</si>
  <si>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</si>
  <si>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</si>
  <si>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</si>
  <si>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Liam Gilles</t>
  </si>
  <si>
    <t>1806</t>
  </si>
  <si>
    <t>Cambie Station</t>
  </si>
  <si>
    <t>IFT</t>
  </si>
  <si>
    <t>2009</t>
  </si>
  <si>
    <t>Sooke</t>
  </si>
  <si>
    <t>SFU</t>
  </si>
  <si>
    <t>IFC</t>
  </si>
  <si>
    <t>2205</t>
  </si>
  <si>
    <t>December 2023</t>
  </si>
  <si>
    <t>Xmas break</t>
  </si>
  <si>
    <t>2302</t>
  </si>
  <si>
    <t>Kingsway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</si>
</sst>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W40" sqref="W40"/>
    </sheetView>
  </sheetViews>
  <sheetFormatPr defaultColWidth="7.6328125" defaultRowHeight="12.5" x14ac:dyDescent="0.25"/>
  <cols>
    <col min="1" max="1" width="5.08984375" customWidth="1"/>
    <col min="2" max="2" width="17.3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92</v>
      </c>
      <c r="B9" s="40" t="s">
        <v>93</v>
      </c>
      <c r="C9" s="41" t="s">
        <v>94</v>
      </c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95</v>
      </c>
      <c r="B11" s="40" t="s">
        <v>96</v>
      </c>
      <c r="C11" s="41" t="s">
        <v>33</v>
      </c>
      <c r="D11" s="61"/>
      <c r="E11" s="59" t="s">
        <v>20</v>
      </c>
      <c r="F11" s="59" t="s">
        <v>20</v>
      </c>
      <c r="G11" s="61">
        <v>2</v>
      </c>
      <c r="H11" s="61">
        <v>2</v>
      </c>
      <c r="I11" s="61"/>
      <c r="J11" s="61"/>
      <c r="K11" s="61"/>
      <c r="L11" s="59" t="s">
        <v>20</v>
      </c>
      <c r="M11" s="59" t="s">
        <v>20</v>
      </c>
      <c r="N11" s="61">
        <v>0.5</v>
      </c>
      <c r="O11" s="61"/>
      <c r="P11" s="61">
        <v>1.5</v>
      </c>
      <c r="Q11" s="61">
        <v>2</v>
      </c>
      <c r="R11" s="61">
        <v>6</v>
      </c>
      <c r="S11" s="59" t="s">
        <v>20</v>
      </c>
      <c r="T11" s="59" t="s">
        <v>20</v>
      </c>
      <c r="U11" s="61">
        <v>5</v>
      </c>
      <c r="V11" s="61">
        <v>12</v>
      </c>
      <c r="W11" s="61">
        <v>3</v>
      </c>
      <c r="X11" s="61">
        <v>5</v>
      </c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39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45"/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99</v>
      </c>
      <c r="B13" s="40" t="s">
        <v>97</v>
      </c>
      <c r="C13" s="41" t="s">
        <v>98</v>
      </c>
      <c r="D13" s="61"/>
      <c r="E13" s="59" t="s">
        <v>20</v>
      </c>
      <c r="F13" s="59" t="s">
        <v>20</v>
      </c>
      <c r="G13" s="61">
        <v>5.5</v>
      </c>
      <c r="H13" s="61">
        <v>3.5</v>
      </c>
      <c r="I13" s="61">
        <v>7</v>
      </c>
      <c r="J13" s="61">
        <v>3</v>
      </c>
      <c r="K13" s="61"/>
      <c r="L13" s="59" t="s">
        <v>20</v>
      </c>
      <c r="M13" s="59" t="s">
        <v>20</v>
      </c>
      <c r="N13" s="61">
        <v>7.5</v>
      </c>
      <c r="O13" s="61">
        <v>8</v>
      </c>
      <c r="P13" s="61">
        <v>6</v>
      </c>
      <c r="Q13" s="61">
        <v>5</v>
      </c>
      <c r="R13" s="61">
        <v>1.5</v>
      </c>
      <c r="S13" s="59" t="s">
        <v>20</v>
      </c>
      <c r="T13" s="59" t="s">
        <v>20</v>
      </c>
      <c r="U13" s="61">
        <v>2.5</v>
      </c>
      <c r="V13" s="61"/>
      <c r="W13" s="61">
        <v>3</v>
      </c>
      <c r="X13" s="61">
        <v>2.5</v>
      </c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55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102</v>
      </c>
      <c r="B15" s="40" t="s">
        <v>103</v>
      </c>
      <c r="C15" s="41"/>
      <c r="D15" s="61"/>
      <c r="E15" s="59" t="s">
        <v>20</v>
      </c>
      <c r="F15" s="59" t="s">
        <v>20</v>
      </c>
      <c r="G15" s="61"/>
      <c r="H15" s="61"/>
      <c r="I15" s="61"/>
      <c r="J15" s="61">
        <v>5</v>
      </c>
      <c r="K15" s="61"/>
      <c r="L15" s="59" t="s">
        <v>20</v>
      </c>
      <c r="M15" s="59" t="s">
        <v>20</v>
      </c>
      <c r="N15" s="61"/>
      <c r="O15" s="61"/>
      <c r="P15" s="61"/>
      <c r="Q15" s="61">
        <v>0.5</v>
      </c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5.5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8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F21" si="1">SUM(D8:D20)</f>
        <v>0</v>
      </c>
      <c r="E21" s="62">
        <f t="shared" si="1"/>
        <v>0</v>
      </c>
      <c r="F21" s="62">
        <f t="shared" si="1"/>
        <v>0</v>
      </c>
      <c r="G21" s="62">
        <f>SUM(G8:G20)</f>
        <v>7.5</v>
      </c>
      <c r="H21" s="62">
        <f t="shared" ref="H21:M21" si="2">SUM(H8:H20)</f>
        <v>5.5</v>
      </c>
      <c r="I21" s="62">
        <f t="shared" si="2"/>
        <v>7</v>
      </c>
      <c r="J21" s="62">
        <f t="shared" si="2"/>
        <v>8</v>
      </c>
      <c r="K21" s="62">
        <f t="shared" si="2"/>
        <v>0</v>
      </c>
      <c r="L21" s="62">
        <f t="shared" si="2"/>
        <v>0</v>
      </c>
      <c r="M21" s="62">
        <f t="shared" si="2"/>
        <v>0</v>
      </c>
      <c r="N21" s="62">
        <f>SUM(N8:N20)</f>
        <v>8</v>
      </c>
      <c r="O21" s="62">
        <f t="shared" ref="O21:T21" si="3">SUM(O8:O20)</f>
        <v>8</v>
      </c>
      <c r="P21" s="62">
        <f t="shared" si="3"/>
        <v>7.5</v>
      </c>
      <c r="Q21" s="62">
        <f t="shared" si="3"/>
        <v>7.5</v>
      </c>
      <c r="R21" s="62">
        <f t="shared" si="3"/>
        <v>7.5</v>
      </c>
      <c r="S21" s="62">
        <f t="shared" si="3"/>
        <v>0</v>
      </c>
      <c r="T21" s="62">
        <f t="shared" si="3"/>
        <v>0</v>
      </c>
      <c r="U21" s="62">
        <f>SUM(U8:U20)</f>
        <v>7.5</v>
      </c>
      <c r="V21" s="62">
        <f t="shared" ref="V21:AA21" si="4">SUM(V8:V20)</f>
        <v>12</v>
      </c>
      <c r="W21" s="62">
        <f t="shared" si="4"/>
        <v>6</v>
      </c>
      <c r="X21" s="62">
        <f t="shared" si="4"/>
        <v>7.5</v>
      </c>
      <c r="Y21" s="62">
        <f t="shared" si="4"/>
        <v>0</v>
      </c>
      <c r="Z21" s="62">
        <f t="shared" si="4"/>
        <v>0</v>
      </c>
      <c r="AA21" s="62">
        <f t="shared" si="4"/>
        <v>0</v>
      </c>
      <c r="AB21" s="62">
        <f>SUM(AB8:AB20)</f>
        <v>0</v>
      </c>
      <c r="AC21" s="62">
        <f t="shared" ref="AC21:AH21" si="5">SUM(AC8:AC20)</f>
        <v>0</v>
      </c>
      <c r="AD21" s="62">
        <f t="shared" si="5"/>
        <v>0</v>
      </c>
      <c r="AE21" s="62">
        <f t="shared" si="5"/>
        <v>0</v>
      </c>
      <c r="AF21" s="62">
        <f t="shared" si="5"/>
        <v>0</v>
      </c>
      <c r="AG21" s="62">
        <f t="shared" si="5"/>
        <v>0</v>
      </c>
      <c r="AH21" s="62">
        <f t="shared" si="5"/>
        <v>0</v>
      </c>
      <c r="AI21" s="60">
        <f t="shared" ref="AI21" si="6">SUM(AI8:AI20)</f>
        <v>99.5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>
        <f>7.5</f>
        <v>7.5</v>
      </c>
      <c r="AC22" s="64">
        <f>7.5</f>
        <v>7.5</v>
      </c>
      <c r="AD22" s="64"/>
      <c r="AE22" s="64"/>
      <c r="AF22" s="64"/>
      <c r="AG22" s="64"/>
      <c r="AH22" s="64"/>
      <c r="AI22" s="60">
        <f t="shared" ref="AI22:AI30" si="7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>
        <v>7.5</v>
      </c>
      <c r="E25" s="64"/>
      <c r="F25" s="64"/>
      <c r="G25" s="64"/>
      <c r="H25" s="64"/>
      <c r="I25" s="64"/>
      <c r="J25" s="64"/>
      <c r="K25" s="64">
        <v>7.5</v>
      </c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15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>
        <f>4</f>
        <v>4</v>
      </c>
      <c r="Z30" s="64"/>
      <c r="AA30" s="64"/>
      <c r="AB30" s="64"/>
      <c r="AC30" s="64"/>
      <c r="AD30" s="64">
        <f>7.5</f>
        <v>7.5</v>
      </c>
      <c r="AE30" s="64">
        <f>7.5</f>
        <v>7.5</v>
      </c>
      <c r="AF30" s="64">
        <f>7.5</f>
        <v>7.5</v>
      </c>
      <c r="AG30" s="64"/>
      <c r="AH30" s="64"/>
      <c r="AI30" s="60">
        <f t="shared" si="7"/>
        <v>26.5</v>
      </c>
      <c r="AJ30" s="48" t="s">
        <v>101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0</v>
      </c>
      <c r="F31" s="62">
        <f t="shared" si="8"/>
        <v>0</v>
      </c>
      <c r="G31" s="62">
        <f t="shared" si="8"/>
        <v>7.5</v>
      </c>
      <c r="H31" s="62">
        <f t="shared" si="8"/>
        <v>5.5</v>
      </c>
      <c r="I31" s="62">
        <f t="shared" si="8"/>
        <v>7</v>
      </c>
      <c r="J31" s="62">
        <f t="shared" si="8"/>
        <v>8</v>
      </c>
      <c r="K31" s="62">
        <f t="shared" si="8"/>
        <v>7.5</v>
      </c>
      <c r="L31" s="62">
        <f t="shared" si="8"/>
        <v>0</v>
      </c>
      <c r="M31" s="62">
        <f t="shared" si="8"/>
        <v>0</v>
      </c>
      <c r="N31" s="62">
        <f t="shared" si="8"/>
        <v>8</v>
      </c>
      <c r="O31" s="62">
        <f t="shared" si="8"/>
        <v>8</v>
      </c>
      <c r="P31" s="62">
        <f t="shared" si="8"/>
        <v>7.5</v>
      </c>
      <c r="Q31" s="62">
        <f t="shared" si="8"/>
        <v>7.5</v>
      </c>
      <c r="R31" s="62">
        <f t="shared" si="8"/>
        <v>7.5</v>
      </c>
      <c r="S31" s="62">
        <f t="shared" si="8"/>
        <v>0</v>
      </c>
      <c r="T31" s="62">
        <f t="shared" si="8"/>
        <v>0</v>
      </c>
      <c r="U31" s="62">
        <f t="shared" si="8"/>
        <v>7.5</v>
      </c>
      <c r="V31" s="62">
        <f t="shared" si="8"/>
        <v>12</v>
      </c>
      <c r="W31" s="62">
        <f t="shared" si="8"/>
        <v>6</v>
      </c>
      <c r="X31" s="62">
        <f t="shared" si="8"/>
        <v>7.5</v>
      </c>
      <c r="Y31" s="62">
        <f t="shared" si="8"/>
        <v>4</v>
      </c>
      <c r="Z31" s="62">
        <f t="shared" si="8"/>
        <v>0</v>
      </c>
      <c r="AA31" s="62">
        <f t="shared" si="8"/>
        <v>0</v>
      </c>
      <c r="AB31" s="62">
        <f t="shared" si="8"/>
        <v>7.5</v>
      </c>
      <c r="AC31" s="62">
        <f t="shared" si="8"/>
        <v>7.5</v>
      </c>
      <c r="AD31" s="62">
        <f t="shared" si="8"/>
        <v>7.5</v>
      </c>
      <c r="AE31" s="62">
        <f t="shared" si="8"/>
        <v>7.5</v>
      </c>
      <c r="AF31" s="62">
        <f t="shared" ref="AF31:AH31" si="9">SUM(AF21:AF30)</f>
        <v>7.5</v>
      </c>
      <c r="AG31" s="62">
        <f t="shared" si="9"/>
        <v>0</v>
      </c>
      <c r="AH31" s="62">
        <f t="shared" si="9"/>
        <v>0</v>
      </c>
      <c r="AI31" s="63">
        <f t="shared" ref="AI31" si="10">SUM(AI21:AI30)</f>
        <v>156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-1.5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9</f>
        <v>9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7.5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7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2023-12-04T22:38:12Z</cp:lastPrinted>
  <dcterms:created xsi:type="dcterms:W3CDTF">1998-07-03T22:57:08Z</dcterms:created>
  <dcterms:modified xsi:type="dcterms:W3CDTF">2024-01-03T19:41:25Z</dcterms:modified>
</cp:coreProperties>
</file>