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CD9279D3-33AA-4FE9-A100-C5EA50C021E1}" xr6:coauthVersionLast="47" xr6:coauthVersionMax="47" xr10:uidLastSave="{00000000-0000-0000-0000-000000000000}"/>
  <bookViews>
    <workbookView xWindow="48980" yWindow="11340" windowWidth="19970" windowHeight="1270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AF27" i="1"/>
  <c r="AE27" i="1"/>
  <c r="AD27" i="1"/>
  <c r="Y27" i="1"/>
  <c r="AC18" i="1"/>
  <c r="AB18" i="1"/>
  <c r="AH28" i="1"/>
  <c r="AG28" i="1"/>
  <c r="AH17" i="1"/>
  <c r="AG17" i="1"/>
  <c r="AF17" i="1"/>
  <c r="AF28" i="1" s="1"/>
  <c r="AA28" i="1"/>
  <c r="Z28" i="1"/>
  <c r="S28" i="1"/>
  <c r="L28" i="1"/>
  <c r="AE17" i="1"/>
  <c r="AE28" i="1" s="1"/>
  <c r="AD17" i="1"/>
  <c r="AD28" i="1" s="1"/>
  <c r="AC17" i="1"/>
  <c r="AC28" i="1" s="1"/>
  <c r="AB17" i="1"/>
  <c r="AA17" i="1"/>
  <c r="Z17" i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Y28" i="1" l="1"/>
  <c r="AB28" i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<sst xmlns="http://schemas.openxmlformats.org/spreadsheetml/2006/main" count="186" uniqueCount="63">
  <si>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</si>
  <si>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</si>
  <si>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</si>
  <si>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</si>
  <si>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</si>
  <si>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</si>
  <si>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</si>
  <si>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</si>
  <si>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</si>
  <si>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</si>
  <si>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</si>
  <si>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</si>
  <si>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</si>
  <si>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</si>
  <si>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</si>
  <si>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</si>
  <si>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</si>
  <si>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</si>
  <si>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</si>
  <si>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</si>
  <si>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</si>
  <si>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</si>
  <si>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</si>
  <si>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</si>
  <si>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</si>
  <si>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</si>
  <si>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</si>
  <si>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</si>
  <si>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</si>
  <si>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</si>
  <si>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</si>
  <si>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</si>
  <si>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</si>
  <si>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</si>
  <si>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</si>
  <si>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</si>
  <si>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</si>
  <si>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</si>
  <si>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</si>
  <si>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</si>
  <si>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</si>
  <si>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</si>
  <si>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</si>
  <si>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</si>
  <si>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</si>
  <si>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</si>
  <si>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</si>
  <si>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</si>
  <si>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</si>
  <si>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</si>
  <si>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</si>
  <si>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</si>
  <si>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</si>
  <si>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</si>
  <si>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</si>
  <si>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</si>
  <si>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</si>
  <si>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</si>
  <si>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</si>
  <si>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</si>
  <si>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</si>
  <si>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Qualex Public Art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</si>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</sst>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5" zoomScaleNormal="100" zoomScaleSheetLayoutView="100" workbookViewId="0">
      <selection activeCell="AJ37" sqref="AJ3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29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2">
        <v>4.5</v>
      </c>
      <c r="E11" s="60" t="s">
        <v>20</v>
      </c>
      <c r="F11" s="60" t="s">
        <v>20</v>
      </c>
      <c r="G11" s="62">
        <v>5</v>
      </c>
      <c r="H11" s="62">
        <v>5.5</v>
      </c>
      <c r="I11" s="62">
        <v>4</v>
      </c>
      <c r="J11" s="62">
        <v>4.5</v>
      </c>
      <c r="K11" s="62">
        <v>5</v>
      </c>
      <c r="L11" s="60" t="s">
        <v>20</v>
      </c>
      <c r="M11" s="60" t="s">
        <v>20</v>
      </c>
      <c r="N11" s="62">
        <v>7</v>
      </c>
      <c r="O11" s="62">
        <v>5</v>
      </c>
      <c r="P11" s="62">
        <v>4.5</v>
      </c>
      <c r="Q11" s="62"/>
      <c r="R11" s="62"/>
      <c r="S11" s="60" t="s">
        <v>20</v>
      </c>
      <c r="T11" s="60" t="s">
        <v>20</v>
      </c>
      <c r="U11" s="62"/>
      <c r="V11" s="62"/>
      <c r="W11" s="62">
        <v>1</v>
      </c>
      <c r="X11" s="62"/>
      <c r="Y11" s="62">
        <v>1</v>
      </c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47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52</v>
      </c>
      <c r="B12" s="45" t="s">
        <v>61</v>
      </c>
      <c r="C12" s="46" t="s">
        <v>60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52</v>
      </c>
      <c r="B14" s="45" t="s">
        <v>56</v>
      </c>
      <c r="C14" s="46" t="s">
        <v>55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52</v>
      </c>
      <c r="B15" s="40" t="s">
        <v>56</v>
      </c>
      <c r="C15" s="41" t="s">
        <v>33</v>
      </c>
      <c r="D15" s="62">
        <v>3.5</v>
      </c>
      <c r="E15" s="60" t="s">
        <v>20</v>
      </c>
      <c r="F15" s="60" t="s">
        <v>20</v>
      </c>
      <c r="G15" s="62">
        <v>3</v>
      </c>
      <c r="H15" s="62">
        <v>2</v>
      </c>
      <c r="I15" s="62"/>
      <c r="J15" s="62">
        <v>3.5</v>
      </c>
      <c r="K15" s="62">
        <v>2.5</v>
      </c>
      <c r="L15" s="60" t="s">
        <v>20</v>
      </c>
      <c r="M15" s="60" t="s">
        <v>20</v>
      </c>
      <c r="N15" s="62">
        <v>2.5</v>
      </c>
      <c r="O15" s="62">
        <v>3</v>
      </c>
      <c r="P15" s="62">
        <v>3.5</v>
      </c>
      <c r="Q15" s="62"/>
      <c r="R15" s="62"/>
      <c r="S15" s="60" t="s">
        <v>20</v>
      </c>
      <c r="T15" s="60" t="s">
        <v>20</v>
      </c>
      <c r="U15" s="62">
        <v>8.5</v>
      </c>
      <c r="V15" s="62">
        <v>8.5</v>
      </c>
      <c r="W15" s="62">
        <v>7.5</v>
      </c>
      <c r="X15" s="62">
        <v>7.5</v>
      </c>
      <c r="Y15" s="62">
        <v>3</v>
      </c>
      <c r="Z15" s="60" t="s">
        <v>20</v>
      </c>
      <c r="AA15" s="60" t="s">
        <v>20</v>
      </c>
      <c r="AB15" s="62"/>
      <c r="AC15" s="62"/>
      <c r="AD15" s="62"/>
      <c r="AE15" s="62"/>
      <c r="AF15" s="62">
        <v>1</v>
      </c>
      <c r="AG15" s="60" t="s">
        <v>20</v>
      </c>
      <c r="AH15" s="60" t="s">
        <v>20</v>
      </c>
      <c r="AI15" s="61">
        <f>SUM(D15:AH15)</f>
        <v>59.5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G17" si="2">SUM(D8:D16)</f>
        <v>8</v>
      </c>
      <c r="E17" s="63">
        <f t="shared" si="2"/>
        <v>0</v>
      </c>
      <c r="F17" s="63">
        <f t="shared" si="2"/>
        <v>0</v>
      </c>
      <c r="G17" s="63">
        <f t="shared" si="2"/>
        <v>8</v>
      </c>
      <c r="H17" s="63">
        <f>SUM(H8:H16)</f>
        <v>7.5</v>
      </c>
      <c r="I17" s="63">
        <f t="shared" ref="I17:N17" si="3">SUM(I8:I16)</f>
        <v>4</v>
      </c>
      <c r="J17" s="63">
        <f t="shared" si="3"/>
        <v>8</v>
      </c>
      <c r="K17" s="63">
        <f t="shared" si="3"/>
        <v>7.5</v>
      </c>
      <c r="L17" s="63">
        <f t="shared" si="3"/>
        <v>0</v>
      </c>
      <c r="M17" s="63">
        <f t="shared" si="3"/>
        <v>0</v>
      </c>
      <c r="N17" s="63">
        <f t="shared" si="3"/>
        <v>9.5</v>
      </c>
      <c r="O17" s="63">
        <f>SUM(O8:O16)</f>
        <v>8</v>
      </c>
      <c r="P17" s="63">
        <f t="shared" ref="P17:U17" si="4">SUM(P8:P16)</f>
        <v>8</v>
      </c>
      <c r="Q17" s="63">
        <f t="shared" si="4"/>
        <v>0</v>
      </c>
      <c r="R17" s="63">
        <f t="shared" si="4"/>
        <v>0</v>
      </c>
      <c r="S17" s="63">
        <f t="shared" si="4"/>
        <v>0</v>
      </c>
      <c r="T17" s="63">
        <f t="shared" si="4"/>
        <v>0</v>
      </c>
      <c r="U17" s="63">
        <f t="shared" si="4"/>
        <v>8.5</v>
      </c>
      <c r="V17" s="63">
        <f>SUM(V8:V16)</f>
        <v>8.5</v>
      </c>
      <c r="W17" s="63">
        <f t="shared" ref="W17:AB17" si="5">SUM(W8:W16)</f>
        <v>8.5</v>
      </c>
      <c r="X17" s="63">
        <f t="shared" si="5"/>
        <v>7.5</v>
      </c>
      <c r="Y17" s="63">
        <f t="shared" si="5"/>
        <v>4</v>
      </c>
      <c r="Z17" s="63">
        <f t="shared" si="5"/>
        <v>0</v>
      </c>
      <c r="AA17" s="63">
        <f t="shared" si="5"/>
        <v>0</v>
      </c>
      <c r="AB17" s="63">
        <f t="shared" si="5"/>
        <v>0</v>
      </c>
      <c r="AC17" s="63">
        <f>SUM(AC8:AC16)</f>
        <v>0</v>
      </c>
      <c r="AD17" s="63">
        <f t="shared" ref="AD17:AH17" si="6">SUM(AD8:AD16)</f>
        <v>0</v>
      </c>
      <c r="AE17" s="63">
        <f t="shared" si="6"/>
        <v>0</v>
      </c>
      <c r="AF17" s="63">
        <f t="shared" si="6"/>
        <v>1</v>
      </c>
      <c r="AG17" s="63">
        <f t="shared" si="6"/>
        <v>0</v>
      </c>
      <c r="AH17" s="63">
        <f t="shared" si="6"/>
        <v>0</v>
      </c>
      <c r="AI17" s="61">
        <f t="shared" ref="AI17" si="7">SUM(AI8:AI16)</f>
        <v>106.5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>
        <f>7.5</f>
        <v>7.5</v>
      </c>
      <c r="AD18" s="65"/>
      <c r="AE18" s="65"/>
      <c r="AF18" s="65"/>
      <c r="AG18" s="65"/>
      <c r="AH18" s="65"/>
      <c r="AI18" s="61">
        <f t="shared" ref="AI18:AI27" si="8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8"/>
        <v>0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>
        <v>7.5</v>
      </c>
      <c r="J23" s="65"/>
      <c r="K23" s="65"/>
      <c r="L23" s="65"/>
      <c r="M23" s="65"/>
      <c r="N23" s="65"/>
      <c r="O23" s="65"/>
      <c r="P23" s="65"/>
      <c r="Q23" s="65">
        <v>7.5</v>
      </c>
      <c r="R23" s="65">
        <v>7.5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22.5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>
        <f>4</f>
        <v>4</v>
      </c>
      <c r="Z27" s="65"/>
      <c r="AA27" s="65"/>
      <c r="AB27" s="65"/>
      <c r="AC27" s="65"/>
      <c r="AD27" s="65">
        <f>7.5</f>
        <v>7.5</v>
      </c>
      <c r="AE27" s="65">
        <f>7.5</f>
        <v>7.5</v>
      </c>
      <c r="AF27" s="65">
        <f>7.5</f>
        <v>7.5</v>
      </c>
      <c r="AG27" s="65"/>
      <c r="AH27" s="65"/>
      <c r="AI27" s="61">
        <f t="shared" si="8"/>
        <v>26.5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 t="shared" ref="D28:AE28" si="9">SUM(D17:D27)</f>
        <v>8</v>
      </c>
      <c r="E28" s="63">
        <f t="shared" si="9"/>
        <v>0</v>
      </c>
      <c r="F28" s="63">
        <f t="shared" si="9"/>
        <v>0</v>
      </c>
      <c r="G28" s="63">
        <f t="shared" si="9"/>
        <v>8</v>
      </c>
      <c r="H28" s="63">
        <f t="shared" si="9"/>
        <v>7.5</v>
      </c>
      <c r="I28" s="63">
        <f t="shared" si="9"/>
        <v>11.5</v>
      </c>
      <c r="J28" s="63">
        <f t="shared" si="9"/>
        <v>8</v>
      </c>
      <c r="K28" s="63">
        <f t="shared" si="9"/>
        <v>7.5</v>
      </c>
      <c r="L28" s="63">
        <f t="shared" si="9"/>
        <v>0</v>
      </c>
      <c r="M28" s="63">
        <f t="shared" si="9"/>
        <v>0</v>
      </c>
      <c r="N28" s="63">
        <f t="shared" si="9"/>
        <v>9.5</v>
      </c>
      <c r="O28" s="63">
        <f t="shared" si="9"/>
        <v>8</v>
      </c>
      <c r="P28" s="63">
        <f t="shared" si="9"/>
        <v>8</v>
      </c>
      <c r="Q28" s="63">
        <f t="shared" si="9"/>
        <v>7.5</v>
      </c>
      <c r="R28" s="63">
        <f t="shared" si="9"/>
        <v>7.5</v>
      </c>
      <c r="S28" s="63">
        <f t="shared" si="9"/>
        <v>0</v>
      </c>
      <c r="T28" s="63">
        <f t="shared" si="9"/>
        <v>0</v>
      </c>
      <c r="U28" s="63">
        <f t="shared" si="9"/>
        <v>8.5</v>
      </c>
      <c r="V28" s="63">
        <f t="shared" si="9"/>
        <v>8.5</v>
      </c>
      <c r="W28" s="63">
        <f t="shared" si="9"/>
        <v>8.5</v>
      </c>
      <c r="X28" s="63">
        <f t="shared" si="9"/>
        <v>7.5</v>
      </c>
      <c r="Y28" s="63">
        <f t="shared" si="9"/>
        <v>8</v>
      </c>
      <c r="Z28" s="63">
        <f t="shared" si="9"/>
        <v>0</v>
      </c>
      <c r="AA28" s="63">
        <f t="shared" si="9"/>
        <v>0</v>
      </c>
      <c r="AB28" s="63">
        <f t="shared" si="9"/>
        <v>7.5</v>
      </c>
      <c r="AC28" s="63">
        <f t="shared" si="9"/>
        <v>7.5</v>
      </c>
      <c r="AD28" s="63">
        <f t="shared" si="9"/>
        <v>7.5</v>
      </c>
      <c r="AE28" s="63">
        <f t="shared" si="9"/>
        <v>7.5</v>
      </c>
      <c r="AF28" s="63">
        <f t="shared" ref="AF28:AH28" si="10">SUM(AF17:AF27)</f>
        <v>8.5</v>
      </c>
      <c r="AG28" s="63">
        <f t="shared" si="10"/>
        <v>0</v>
      </c>
      <c r="AH28" s="63">
        <f t="shared" si="10"/>
        <v>0</v>
      </c>
      <c r="AI28" s="64">
        <f>SUM(AI17:AI27)</f>
        <v>170.5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0.5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0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13</v>
      </c>
      <c r="AJ32" s="75" t="s">
        <v>50</v>
      </c>
      <c r="AM32" s="77"/>
      <c r="AZ32" s="56"/>
    </row>
    <row r="33" spans="1:36" s="30" customFormat="1" ht="10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-43.5</f>
        <v>-43.5</v>
      </c>
      <c r="AJ34" s="31"/>
    </row>
    <row r="35" spans="1:36" s="30" customFormat="1" ht="10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-30.5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2023-12-05T21:09:32Z</cp:lastPrinted>
  <dcterms:created xsi:type="dcterms:W3CDTF">1998-07-03T22:57:08Z</dcterms:created>
  <dcterms:modified xsi:type="dcterms:W3CDTF">2024-01-03T23:34:01Z</dcterms:modified>
</cp:coreProperties>
</file>