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3" documentId="13_ncr:1_{5A0971DA-FE5D-4D50-B575-4336BA19E49C}" xr6:coauthVersionLast="47" xr6:coauthVersionMax="47" xr10:uidLastSave="{2AF825A1-EC14-450A-815B-1A04713A8E65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H30" i="1"/>
  <c r="AH31" i="1" s="1"/>
  <c r="AG30" i="1"/>
  <c r="AG31" i="1" s="1"/>
  <c r="AD30" i="1"/>
  <c r="AA30" i="1"/>
  <c r="AC22" i="1"/>
  <c r="AB22" i="1"/>
  <c r="AH21" i="1"/>
  <c r="AG21" i="1"/>
  <c r="AF21" i="1"/>
  <c r="AF31" i="1" s="1"/>
  <c r="L31" i="1"/>
  <c r="AE21" i="1"/>
  <c r="AE31" i="1" s="1"/>
  <c r="AD21" i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24" i="1"/>
  <c r="AI25" i="1"/>
  <c r="AD31" i="1" l="1"/>
  <c r="AA31" i="1"/>
  <c r="AI36" i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<sst xmlns="http://schemas.openxmlformats.org/spreadsheetml/2006/main" count="209" uniqueCount="61">
  <si>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</si>
  <si>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</si>
  <si>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</si>
  <si>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</si>
  <si>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</si>
  <si>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</si>
  <si>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</si>
  <si>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</si>
  <si>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</si>
  <si>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</si>
  <si>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</si>
  <si>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</si>
  <si>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</si>
  <si>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</si>
  <si>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</si>
  <si>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</si>
  <si>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</si>
  <si>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</si>
  <si>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</si>
  <si>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</si>
  <si>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</si>
  <si>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</si>
  <si>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</si>
  <si>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</si>
  <si>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</si>
  <si>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</si>
  <si>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</si>
  <si>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</si>
  <si>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</si>
  <si>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</si>
  <si>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</si>
  <si>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</si>
  <si>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</si>
  <si>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</si>
  <si>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</si>
  <si>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</si>
  <si>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</si>
  <si>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</si>
  <si>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</si>
  <si>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</si>
  <si>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</si>
  <si>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</si>
  <si>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</si>
  <si>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</si>
  <si>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</si>
  <si>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</si>
  <si>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</si>
  <si>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</si>
  <si>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</si>
  <si>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</si>
  <si>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</si>
  <si>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</si>
  <si>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</si>
  <si>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</si>
  <si>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</si>
  <si>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</si>
  <si>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WORKING FROM HOME</t>
  </si>
  <si>
    <t>MG1 FLR to FLR EXTRA</t>
  </si>
  <si>
    <t>December 2024</t>
  </si>
  <si>
    <t>Xmas break</t>
  </si>
  <si>
    <t>1 vacation day from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</si>
</sst>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2" zoomScaleNormal="115" zoomScaleSheetLayoutView="100" workbookViewId="0">
      <selection activeCell="C12" sqref="C12"/>
    </sheetView>
  </sheetViews>
  <sheetFormatPr defaultColWidth="7.54296875" defaultRowHeight="12.5" x14ac:dyDescent="0.25"/>
  <cols>
    <col min="1" max="1" width="5.1796875" customWidth="1"/>
    <col min="2" max="2" width="17.453125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55</v>
      </c>
      <c r="C11" s="41" t="s">
        <v>27</v>
      </c>
      <c r="D11" s="59" t="s">
        <v>20</v>
      </c>
      <c r="E11" s="61">
        <v>7.5</v>
      </c>
      <c r="F11" s="61">
        <v>7.5</v>
      </c>
      <c r="G11" s="61">
        <v>9</v>
      </c>
      <c r="H11" s="61">
        <v>9</v>
      </c>
      <c r="I11" s="61">
        <v>6.5</v>
      </c>
      <c r="J11" s="59" t="s">
        <v>20</v>
      </c>
      <c r="K11" s="59" t="s">
        <v>20</v>
      </c>
      <c r="L11" s="61">
        <v>7.5</v>
      </c>
      <c r="M11" s="61">
        <v>8.5</v>
      </c>
      <c r="N11" s="61">
        <v>6.5</v>
      </c>
      <c r="O11" s="61">
        <v>7</v>
      </c>
      <c r="P11" s="61">
        <v>7.5</v>
      </c>
      <c r="Q11" s="59" t="s">
        <v>20</v>
      </c>
      <c r="R11" s="59" t="s">
        <v>20</v>
      </c>
      <c r="S11" s="61">
        <v>9</v>
      </c>
      <c r="T11" s="61">
        <v>7</v>
      </c>
      <c r="U11" s="61">
        <v>7</v>
      </c>
      <c r="V11" s="61">
        <v>7</v>
      </c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106.5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43</v>
      </c>
      <c r="B12" s="44" t="s">
        <v>57</v>
      </c>
      <c r="C12" s="75" t="s">
        <v>32</v>
      </c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9</v>
      </c>
      <c r="H21" s="62">
        <f t="shared" si="1"/>
        <v>9</v>
      </c>
      <c r="I21" s="62">
        <f>SUM(I8:I20)</f>
        <v>6.5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8.5</v>
      </c>
      <c r="N21" s="62">
        <f t="shared" si="2"/>
        <v>6.5</v>
      </c>
      <c r="O21" s="62">
        <f t="shared" si="2"/>
        <v>7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9</v>
      </c>
      <c r="T21" s="62">
        <f t="shared" si="3"/>
        <v>7</v>
      </c>
      <c r="U21" s="62">
        <f t="shared" si="3"/>
        <v>7</v>
      </c>
      <c r="V21" s="62">
        <f t="shared" si="3"/>
        <v>7</v>
      </c>
      <c r="W21" s="62">
        <f>SUM(W8:W20)</f>
        <v>0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 t="shared" si="4"/>
        <v>0</v>
      </c>
      <c r="AC21" s="62">
        <f t="shared" si="4"/>
        <v>0</v>
      </c>
      <c r="AD21" s="62">
        <f>SUM(AD8:AD20)</f>
        <v>0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106.5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>
        <v>1</v>
      </c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>
        <v>7.5</v>
      </c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 t="s">
        <v>60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>
        <f>7.5</f>
        <v>7.5</v>
      </c>
      <c r="AE30" s="64"/>
      <c r="AF30" s="64"/>
      <c r="AG30" s="64">
        <f>7.5</f>
        <v>7.5</v>
      </c>
      <c r="AH30" s="64">
        <f>7.5</f>
        <v>7.5</v>
      </c>
      <c r="AI30" s="60">
        <f t="shared" si="7"/>
        <v>26.5</v>
      </c>
      <c r="AJ30" s="48" t="s">
        <v>59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9</v>
      </c>
      <c r="H31" s="62">
        <f t="shared" si="8"/>
        <v>9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8.5</v>
      </c>
      <c r="N31" s="62">
        <f t="shared" si="8"/>
        <v>6.5</v>
      </c>
      <c r="O31" s="62">
        <f t="shared" si="8"/>
        <v>7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9</v>
      </c>
      <c r="T31" s="62">
        <f t="shared" si="8"/>
        <v>7</v>
      </c>
      <c r="U31" s="62">
        <f t="shared" si="8"/>
        <v>7</v>
      </c>
      <c r="V31" s="62">
        <f t="shared" si="8"/>
        <v>7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4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156.5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56</v>
      </c>
      <c r="B33" s="14"/>
      <c r="C33" s="14"/>
      <c r="D33" s="80"/>
      <c r="E33" s="80"/>
      <c r="F33" s="80">
        <v>2</v>
      </c>
      <c r="G33" s="80">
        <v>9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>
        <v>9</v>
      </c>
      <c r="T33" s="80">
        <v>7</v>
      </c>
      <c r="U33" s="80">
        <v>7</v>
      </c>
      <c r="V33" s="80">
        <v>3</v>
      </c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60">
        <f>SUM(D33:AH33)</f>
        <v>37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44</v>
      </c>
      <c r="B36" s="17" t="s">
        <v>45</v>
      </c>
      <c r="C36" s="17"/>
      <c r="D36" s="65"/>
      <c r="E36" s="65"/>
      <c r="F36" s="65" t="s">
        <v>46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48</v>
      </c>
      <c r="B38" s="17" t="s">
        <v>49</v>
      </c>
      <c r="C38" s="17"/>
      <c r="D38" s="65"/>
      <c r="E38" s="65"/>
      <c r="F38" s="65" t="s">
        <v>33</v>
      </c>
      <c r="G38" s="65"/>
      <c r="H38" s="65" t="s">
        <v>50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-8.5</v>
      </c>
      <c r="AJ38" s="73" t="s">
        <v>34</v>
      </c>
      <c r="AZ38" s="55"/>
    </row>
    <row r="39" spans="1:69" s="30" customFormat="1" ht="10" x14ac:dyDescent="0.2">
      <c r="A39" s="17" t="s">
        <v>23</v>
      </c>
      <c r="B39" s="17" t="s">
        <v>51</v>
      </c>
      <c r="C39" s="31"/>
      <c r="D39" s="67"/>
      <c r="E39" s="67"/>
      <c r="F39" s="67" t="s">
        <v>32</v>
      </c>
      <c r="G39" s="67"/>
      <c r="H39" s="67" t="s">
        <v>52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31" t="s">
        <v>27</v>
      </c>
      <c r="B40" s="31" t="s">
        <v>53</v>
      </c>
      <c r="C40" s="31"/>
      <c r="D40" s="67"/>
      <c r="E40" s="67"/>
      <c r="F40" s="67" t="s">
        <v>54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11.5</f>
        <v>11.5</v>
      </c>
      <c r="AJ40" s="31"/>
    </row>
    <row r="41" spans="1:69" s="30" customFormat="1" ht="10.5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3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2023-04-03T18:28:19Z</cp:lastPrinted>
  <dcterms:created xsi:type="dcterms:W3CDTF">1998-07-03T22:57:08Z</dcterms:created>
  <dcterms:modified xsi:type="dcterms:W3CDTF">2025-03-08T20:56:03Z</dcterms:modified>
</cp:coreProperties>
</file>