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2" documentId="13_ncr:1_{8FE314AE-26F4-4491-B163-743A7929652C}" xr6:coauthVersionLast="47" xr6:coauthVersionMax="47" xr10:uidLastSave="{6C0E1B92-3906-4F44-9672-132DCDBB14B0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1" i="1" l="1"/>
  <c r="AI40" i="1"/>
  <c r="AG36" i="1"/>
  <c r="D22" i="1"/>
  <c r="AH21" i="1"/>
  <c r="AH31" i="1" s="1"/>
  <c r="AG21" i="1"/>
  <c r="AG31" i="1" s="1"/>
  <c r="AF21" i="1"/>
  <c r="AF31" i="1" s="1"/>
  <c r="U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24" i="1"/>
  <c r="AI25" i="1"/>
  <c r="AI36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<sst xmlns="http://schemas.openxmlformats.org/spreadsheetml/2006/main" count="194" uniqueCount="60">
  <si>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</si>
  <si>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</si>
  <si>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</si>
  <si>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</si>
  <si>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</si>
  <si>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</si>
  <si>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</si>
  <si>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</si>
  <si>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</si>
  <si>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</si>
  <si>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</si>
  <si>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</si>
  <si>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</si>
  <si>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</si>
  <si>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</si>
  <si>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</si>
  <si>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</si>
  <si>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</si>
  <si>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</si>
  <si>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</si>
  <si>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</si>
  <si>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</si>
  <si>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</si>
  <si>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</si>
  <si>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</si>
  <si>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</si>
  <si>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</si>
  <si>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</si>
  <si>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</si>
  <si>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</si>
  <si>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</si>
  <si>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</si>
  <si>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</si>
  <si>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</si>
  <si>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</si>
  <si>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</si>
  <si>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</si>
  <si>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</si>
  <si>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</si>
  <si>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</si>
  <si>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</si>
  <si>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</si>
  <si>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</si>
  <si>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</si>
  <si>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DP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</si>
  <si>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</si>
  <si>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</si>
  <si>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</si>
  <si>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</si>
  <si>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</si>
  <si>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</si>
  <si>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</si>
  <si>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</si>
  <si>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</si>
  <si>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</si>
  <si>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</si>
  <si>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Quadreal - Maplewood</t>
  </si>
  <si>
    <t>WORKING FROM HOME</t>
  </si>
  <si>
    <t>MG1 FLR to FLR EXTRA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</si>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</sst>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15" zoomScaleSheetLayoutView="100" workbookViewId="0">
      <selection activeCell="C12" sqref="C12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56</v>
      </c>
      <c r="C11" s="41" t="s">
        <v>44</v>
      </c>
      <c r="D11" s="61"/>
      <c r="E11" s="61"/>
      <c r="F11" s="61"/>
      <c r="G11" s="59" t="s">
        <v>20</v>
      </c>
      <c r="H11" s="59" t="s">
        <v>20</v>
      </c>
      <c r="I11" s="61"/>
      <c r="J11" s="61">
        <v>1</v>
      </c>
      <c r="K11" s="61">
        <v>7</v>
      </c>
      <c r="L11" s="61">
        <v>7.5</v>
      </c>
      <c r="M11" s="61">
        <v>6</v>
      </c>
      <c r="N11" s="59" t="s">
        <v>20</v>
      </c>
      <c r="O11" s="59" t="s">
        <v>20</v>
      </c>
      <c r="P11" s="61">
        <v>5</v>
      </c>
      <c r="Q11" s="61">
        <v>6.5</v>
      </c>
      <c r="R11" s="61">
        <v>7.5</v>
      </c>
      <c r="S11" s="61">
        <v>7.5</v>
      </c>
      <c r="T11" s="61">
        <v>6.5</v>
      </c>
      <c r="U11" s="59" t="s">
        <v>20</v>
      </c>
      <c r="V11" s="59" t="s">
        <v>20</v>
      </c>
      <c r="W11" s="61">
        <v>7.5</v>
      </c>
      <c r="X11" s="61">
        <v>7.5</v>
      </c>
      <c r="Y11" s="61">
        <v>7.5</v>
      </c>
      <c r="Z11" s="61">
        <v>7.5</v>
      </c>
      <c r="AA11" s="61">
        <v>7.5</v>
      </c>
      <c r="AB11" s="59" t="s">
        <v>20</v>
      </c>
      <c r="AC11" s="59" t="s">
        <v>20</v>
      </c>
      <c r="AD11" s="61">
        <v>7.5</v>
      </c>
      <c r="AE11" s="61">
        <v>7.5</v>
      </c>
      <c r="AF11" s="61">
        <v>7.5</v>
      </c>
      <c r="AG11" s="61">
        <v>7.5</v>
      </c>
      <c r="AH11" s="61">
        <v>7.5</v>
      </c>
      <c r="AI11" s="60">
        <f t="shared" si="0"/>
        <v>129.5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43</v>
      </c>
      <c r="B12" s="44" t="s">
        <v>58</v>
      </c>
      <c r="C12" s="75" t="s">
        <v>32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E21" si="1">SUM(D8:D20)</f>
        <v>0</v>
      </c>
      <c r="E21" s="62">
        <f t="shared" si="1"/>
        <v>0</v>
      </c>
      <c r="F21" s="62">
        <f>SUM(F8:F20)</f>
        <v>0</v>
      </c>
      <c r="G21" s="62">
        <f t="shared" ref="G21:L21" si="2">SUM(G8:G20)</f>
        <v>0</v>
      </c>
      <c r="H21" s="62">
        <f t="shared" si="2"/>
        <v>0</v>
      </c>
      <c r="I21" s="62">
        <f t="shared" si="2"/>
        <v>0</v>
      </c>
      <c r="J21" s="62">
        <f t="shared" si="2"/>
        <v>1</v>
      </c>
      <c r="K21" s="62">
        <f t="shared" si="2"/>
        <v>7</v>
      </c>
      <c r="L21" s="62">
        <f t="shared" si="2"/>
        <v>7.5</v>
      </c>
      <c r="M21" s="62">
        <f>SUM(M8:M20)</f>
        <v>6</v>
      </c>
      <c r="N21" s="62">
        <f t="shared" ref="N21:S21" si="3">SUM(N8:N20)</f>
        <v>0</v>
      </c>
      <c r="O21" s="62">
        <f t="shared" si="3"/>
        <v>0</v>
      </c>
      <c r="P21" s="62">
        <f t="shared" si="3"/>
        <v>5</v>
      </c>
      <c r="Q21" s="62">
        <f t="shared" si="3"/>
        <v>6.5</v>
      </c>
      <c r="R21" s="62">
        <f t="shared" si="3"/>
        <v>7.5</v>
      </c>
      <c r="S21" s="62">
        <f t="shared" si="3"/>
        <v>7.5</v>
      </c>
      <c r="T21" s="62">
        <f>SUM(T8:T20)</f>
        <v>6.5</v>
      </c>
      <c r="U21" s="62">
        <f t="shared" ref="U21:Z21" si="4">SUM(U8:U20)</f>
        <v>0</v>
      </c>
      <c r="V21" s="62">
        <f t="shared" si="4"/>
        <v>0</v>
      </c>
      <c r="W21" s="62">
        <f t="shared" si="4"/>
        <v>7.5</v>
      </c>
      <c r="X21" s="62">
        <f t="shared" si="4"/>
        <v>7.5</v>
      </c>
      <c r="Y21" s="62">
        <f t="shared" si="4"/>
        <v>7.5</v>
      </c>
      <c r="Z21" s="62">
        <f t="shared" si="4"/>
        <v>7.5</v>
      </c>
      <c r="AA21" s="62">
        <f>SUM(AA8:AA20)</f>
        <v>7.5</v>
      </c>
      <c r="AB21" s="62">
        <f t="shared" ref="AB21:AG21" si="5">SUM(AB8:AB20)</f>
        <v>0</v>
      </c>
      <c r="AC21" s="62">
        <f t="shared" si="5"/>
        <v>0</v>
      </c>
      <c r="AD21" s="62">
        <f t="shared" si="5"/>
        <v>7.5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>SUM(AH8:AH20)</f>
        <v>7.5</v>
      </c>
      <c r="AI21" s="60">
        <f t="shared" ref="AI21" si="6">SUM(AI8:AI20)</f>
        <v>129.5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>
        <v>1</v>
      </c>
      <c r="U23" s="64"/>
      <c r="V23" s="64"/>
      <c r="W23" s="64"/>
      <c r="X23" s="64"/>
      <c r="Y23" s="64"/>
      <c r="Z23" s="64"/>
      <c r="AA23" s="64">
        <v>1</v>
      </c>
      <c r="AB23" s="64"/>
      <c r="AC23" s="64"/>
      <c r="AD23" s="64"/>
      <c r="AE23" s="64"/>
      <c r="AF23" s="64"/>
      <c r="AG23" s="64"/>
      <c r="AH23" s="64">
        <v>0.5</v>
      </c>
      <c r="AI23" s="60">
        <f t="shared" si="7"/>
        <v>2.5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>
        <v>7.5</v>
      </c>
      <c r="J27" s="64">
        <v>6.5</v>
      </c>
      <c r="K27" s="64"/>
      <c r="L27" s="64"/>
      <c r="M27" s="64"/>
      <c r="N27" s="64"/>
      <c r="O27" s="64"/>
      <c r="P27" s="64">
        <v>2</v>
      </c>
      <c r="Q27" s="64">
        <v>1</v>
      </c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17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>
        <v>7.5</v>
      </c>
      <c r="F28" s="64">
        <v>7.5</v>
      </c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15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0</v>
      </c>
      <c r="H31" s="62">
        <f t="shared" si="8"/>
        <v>0</v>
      </c>
      <c r="I31" s="62">
        <f t="shared" si="8"/>
        <v>7.5</v>
      </c>
      <c r="J31" s="62">
        <f t="shared" si="8"/>
        <v>7.5</v>
      </c>
      <c r="K31" s="62">
        <f t="shared" si="8"/>
        <v>7</v>
      </c>
      <c r="L31" s="62">
        <f t="shared" si="8"/>
        <v>7.5</v>
      </c>
      <c r="M31" s="62">
        <f t="shared" si="8"/>
        <v>6</v>
      </c>
      <c r="N31" s="62">
        <f t="shared" si="8"/>
        <v>0</v>
      </c>
      <c r="O31" s="62">
        <f t="shared" si="8"/>
        <v>0</v>
      </c>
      <c r="P31" s="62">
        <v>5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0</v>
      </c>
      <c r="V31" s="62">
        <f t="shared" si="8"/>
        <v>0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8.5</v>
      </c>
      <c r="AB31" s="62">
        <f t="shared" si="8"/>
        <v>0</v>
      </c>
      <c r="AC31" s="62">
        <f t="shared" si="8"/>
        <v>0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8</v>
      </c>
      <c r="AI31" s="63">
        <f t="shared" ref="AI31" si="10">SUM(AI21:AI30)</f>
        <v>171.5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57</v>
      </c>
      <c r="B33" s="14"/>
      <c r="C33" s="14"/>
      <c r="D33" s="80"/>
      <c r="E33" s="80"/>
      <c r="F33" s="80"/>
      <c r="G33" s="80"/>
      <c r="H33" s="80"/>
      <c r="I33" s="80"/>
      <c r="J33" s="80"/>
      <c r="K33" s="80">
        <v>5</v>
      </c>
      <c r="L33" s="80">
        <v>7.5</v>
      </c>
      <c r="M33" s="80">
        <v>6</v>
      </c>
      <c r="N33" s="80"/>
      <c r="O33" s="80"/>
      <c r="P33" s="80"/>
      <c r="Q33" s="80"/>
      <c r="R33" s="80">
        <v>7.5</v>
      </c>
      <c r="S33" s="80"/>
      <c r="T33" s="80"/>
      <c r="U33" s="80"/>
      <c r="V33" s="80"/>
      <c r="W33" s="80"/>
      <c r="X33" s="80"/>
      <c r="Y33" s="80">
        <v>7.5</v>
      </c>
      <c r="Z33" s="80"/>
      <c r="AA33" s="80"/>
      <c r="AB33" s="80"/>
      <c r="AC33" s="80"/>
      <c r="AD33" s="80">
        <v>7.5</v>
      </c>
      <c r="AE33" s="80">
        <v>1</v>
      </c>
      <c r="AF33" s="80">
        <v>4</v>
      </c>
      <c r="AG33" s="80"/>
      <c r="AH33" s="80"/>
      <c r="AI33" s="60">
        <f>SUM(D33:AH33)</f>
        <v>46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45</v>
      </c>
      <c r="B36" s="17" t="s">
        <v>46</v>
      </c>
      <c r="C36" s="17"/>
      <c r="D36" s="65"/>
      <c r="E36" s="65"/>
      <c r="F36" s="65" t="s">
        <v>47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11</v>
      </c>
      <c r="AG36" s="69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48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49</v>
      </c>
      <c r="B38" s="17" t="s">
        <v>50</v>
      </c>
      <c r="C38" s="17"/>
      <c r="D38" s="65"/>
      <c r="E38" s="65"/>
      <c r="F38" s="65" t="s">
        <v>33</v>
      </c>
      <c r="G38" s="65"/>
      <c r="H38" s="65" t="s">
        <v>51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5">
        <f>AI31-AI36</f>
        <v>-1</v>
      </c>
      <c r="AJ38" s="73" t="s">
        <v>34</v>
      </c>
      <c r="AZ38" s="55"/>
    </row>
    <row r="39" spans="1:69" s="30" customFormat="1" ht="10" x14ac:dyDescent="0.2">
      <c r="A39" s="17" t="s">
        <v>23</v>
      </c>
      <c r="B39" s="17" t="s">
        <v>52</v>
      </c>
      <c r="C39" s="31"/>
      <c r="D39" s="67"/>
      <c r="E39" s="67"/>
      <c r="F39" s="67" t="s">
        <v>32</v>
      </c>
      <c r="G39" s="67"/>
      <c r="H39" s="67" t="s">
        <v>53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31" t="s">
        <v>27</v>
      </c>
      <c r="B40" s="31" t="s">
        <v>54</v>
      </c>
      <c r="C40" s="31"/>
      <c r="D40" s="67"/>
      <c r="E40" s="67"/>
      <c r="F40" s="67" t="s">
        <v>55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1" t="s">
        <v>36</v>
      </c>
      <c r="AG40" s="67"/>
      <c r="AH40" s="67"/>
      <c r="AI40" s="68">
        <f>3</f>
        <v>3</v>
      </c>
      <c r="AJ40" s="31"/>
    </row>
    <row r="41" spans="1:69" s="30" customFormat="1" ht="10.5" thickTop="1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37</v>
      </c>
      <c r="AG42" s="67"/>
      <c r="AH42" s="67"/>
      <c r="AI42" s="68">
        <f>AI38+AI40</f>
        <v>2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2025-02-04T22:41:49Z</cp:lastPrinted>
  <dcterms:created xsi:type="dcterms:W3CDTF">1998-07-03T22:57:08Z</dcterms:created>
  <dcterms:modified xsi:type="dcterms:W3CDTF">2025-03-08T21:01:05Z</dcterms:modified>
</cp:coreProperties>
</file>