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FA3A3F8A-D001-4A84-9CF0-40F330A0C1E3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U22" i="1"/>
  <c r="AG31" i="1"/>
  <c r="AF31" i="1"/>
  <c r="AH21" i="1"/>
  <c r="AH31" i="1" s="1"/>
  <c r="AG21" i="1"/>
  <c r="AF21" i="1"/>
  <c r="P31" i="1"/>
  <c r="I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G21" i="1"/>
  <c r="G31" i="1" s="1"/>
  <c r="F21" i="1"/>
  <c r="F31" i="1" s="1"/>
  <c r="E21" i="1"/>
  <c r="E31" i="1" s="1"/>
  <c r="D21" i="1"/>
  <c r="D31" i="1" s="1"/>
  <c r="AI33" i="1"/>
  <c r="AI36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l="1"/>
  <c r="AI42" i="1" s="1"/>
</calcChain>
</file>

<file path=xl/sharedStrings.xml><?xml version="1.0" encoding="utf-8"?>
<sst xmlns="http://schemas.openxmlformats.org/spreadsheetml/2006/main" count="235" uniqueCount="101">
  <si>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</si>
  <si>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</si>
  <si>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</si>
  <si>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</si>
  <si>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</si>
  <si>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</si>
  <si>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</si>
  <si>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</si>
  <si>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</si>
  <si>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</si>
  <si>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</si>
  <si>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</si>
  <si>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</si>
  <si>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</si>
  <si>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</si>
  <si>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</si>
  <si>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</si>
  <si>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</si>
  <si>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</si>
  <si>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</si>
  <si>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</si>
  <si>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</si>
  <si>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</si>
  <si>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</si>
  <si>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</si>
  <si>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</si>
  <si>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</si>
  <si>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</si>
  <si>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</si>
  <si>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</si>
  <si>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</si>
  <si>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</si>
  <si>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</si>
  <si>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</si>
  <si>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</si>
  <si>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</si>
  <si>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</si>
  <si>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</si>
  <si>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</si>
  <si>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</si>
  <si>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</si>
  <si>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</si>
  <si>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</si>
  <si>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</si>
  <si>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</si>
  <si>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</si>
  <si>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</si>
  <si>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</si>
  <si>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</si>
  <si>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</si>
  <si>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</si>
  <si>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</si>
  <si>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</si>
  <si>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</si>
  <si>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</si>
  <si>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</si>
  <si>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</si>
  <si>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</si>
  <si>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</si>
  <si>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</si>
  <si>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</si>
  <si>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</si>
  <si>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</si>
  <si>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</si>
  <si>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</si>
  <si>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</si>
  <si>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</si>
  <si>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</si>
  <si>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</si>
  <si>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</si>
  <si>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</si>
  <si>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</si>
  <si>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</si>
  <si>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</si>
  <si>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</si>
  <si>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</si>
  <si>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</si>
  <si>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</si>
  <si>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</si>
  <si>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WD</t>
  </si>
  <si>
    <t>Samantha Macaspac</t>
  </si>
  <si>
    <t>1712</t>
  </si>
  <si>
    <t>Hawksley</t>
  </si>
  <si>
    <t>2106</t>
  </si>
  <si>
    <t>Arbutus</t>
  </si>
  <si>
    <t>1901</t>
  </si>
  <si>
    <t>2205</t>
  </si>
  <si>
    <t>Rize SFU Lot 36 &amp; 37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</si>
  <si>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</si>
  <si>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</si>
  <si>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</si>
  <si>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</si>
  <si>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</si>
  <si>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</si>
  <si>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</si>
  <si>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</si>
  <si>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</si>
  <si>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</si>
  <si>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</si>
  <si>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Maplewood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</si>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</sst>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18.7304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81</v>
      </c>
      <c r="B9" s="40" t="s">
        <v>82</v>
      </c>
      <c r="C9" s="78" t="s">
        <v>79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83</v>
      </c>
      <c r="B11" s="40" t="s">
        <v>84</v>
      </c>
      <c r="C11" s="78" t="s">
        <v>97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85</v>
      </c>
      <c r="B13" s="40" t="s">
        <v>99</v>
      </c>
      <c r="C13" s="78" t="s">
        <v>27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86</v>
      </c>
      <c r="B15" s="40" t="s">
        <v>87</v>
      </c>
      <c r="C15" s="78" t="s">
        <v>79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78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0</v>
      </c>
      <c r="G21" s="62">
        <f>SUM(G8:G20)</f>
        <v>0</v>
      </c>
      <c r="H21" s="62">
        <f t="shared" ref="H21:M21" si="2">SUM(H8:H20)</f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0</v>
      </c>
      <c r="O21" s="62">
        <f t="shared" ref="O21:Q21" si="3">SUM(O8:O20)</f>
        <v>0</v>
      </c>
      <c r="P21" s="62">
        <f t="shared" si="3"/>
        <v>0</v>
      </c>
      <c r="Q21" s="62">
        <f t="shared" si="3"/>
        <v>0</v>
      </c>
      <c r="R21" s="62">
        <f>SUM(R8:R20)</f>
        <v>0</v>
      </c>
      <c r="S21" s="62">
        <f t="shared" ref="S21:T21" si="4">SUM(S8:S20)</f>
        <v>0</v>
      </c>
      <c r="T21" s="62">
        <f t="shared" si="4"/>
        <v>0</v>
      </c>
      <c r="U21" s="62">
        <f>SUM(U8:U20)</f>
        <v>0</v>
      </c>
      <c r="V21" s="62">
        <f t="shared" ref="V21:X21" si="5">SUM(V8:V20)</f>
        <v>0</v>
      </c>
      <c r="W21" s="62">
        <f t="shared" si="5"/>
        <v>0</v>
      </c>
      <c r="X21" s="62">
        <f t="shared" si="5"/>
        <v>0</v>
      </c>
      <c r="Y21" s="62">
        <f>SUM(Y8:Y20)</f>
        <v>0</v>
      </c>
      <c r="Z21" s="62">
        <f t="shared" ref="Z21:AA21" si="6">SUM(Z8:Z20)</f>
        <v>0</v>
      </c>
      <c r="AA21" s="62">
        <f t="shared" si="6"/>
        <v>0</v>
      </c>
      <c r="AB21" s="62">
        <f>SUM(AB8:AB20)</f>
        <v>0</v>
      </c>
      <c r="AC21" s="62">
        <f t="shared" ref="AC21:AE21" si="7">SUM(AC8:AC20)</f>
        <v>0</v>
      </c>
      <c r="AD21" s="62">
        <f t="shared" si="7"/>
        <v>0</v>
      </c>
      <c r="AE21" s="62">
        <f t="shared" si="7"/>
        <v>0</v>
      </c>
      <c r="AF21" s="62">
        <f>SUM(AF8:AF20)</f>
        <v>0</v>
      </c>
      <c r="AG21" s="62">
        <f t="shared" ref="AG21:AH21" si="8">SUM(AG8:AG20)</f>
        <v>0</v>
      </c>
      <c r="AH21" s="62">
        <f t="shared" si="8"/>
        <v>0</v>
      </c>
      <c r="AI21" s="60">
        <f t="shared" ref="AI21" si="9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10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10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10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10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10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10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10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11">SUM(D21:D30)</f>
        <v>0</v>
      </c>
      <c r="E31" s="62">
        <f t="shared" si="11"/>
        <v>0</v>
      </c>
      <c r="F31" s="62">
        <f t="shared" si="11"/>
        <v>0</v>
      </c>
      <c r="G31" s="62">
        <f t="shared" si="11"/>
        <v>0</v>
      </c>
      <c r="H31" s="62">
        <f t="shared" si="11"/>
        <v>0</v>
      </c>
      <c r="I31" s="62">
        <f t="shared" si="11"/>
        <v>0</v>
      </c>
      <c r="J31" s="62">
        <f t="shared" si="11"/>
        <v>0</v>
      </c>
      <c r="K31" s="62">
        <f t="shared" si="11"/>
        <v>0</v>
      </c>
      <c r="L31" s="62">
        <f t="shared" si="11"/>
        <v>0</v>
      </c>
      <c r="M31" s="62">
        <f t="shared" si="11"/>
        <v>0</v>
      </c>
      <c r="N31" s="62">
        <f t="shared" si="11"/>
        <v>0</v>
      </c>
      <c r="O31" s="62">
        <f t="shared" si="11"/>
        <v>0</v>
      </c>
      <c r="P31" s="62">
        <f t="shared" si="11"/>
        <v>0</v>
      </c>
      <c r="Q31" s="62">
        <f t="shared" si="11"/>
        <v>0</v>
      </c>
      <c r="R31" s="62">
        <f t="shared" si="11"/>
        <v>0</v>
      </c>
      <c r="S31" s="62">
        <f t="shared" si="11"/>
        <v>0</v>
      </c>
      <c r="T31" s="62">
        <f t="shared" si="11"/>
        <v>0</v>
      </c>
      <c r="U31" s="62">
        <f t="shared" si="11"/>
        <v>7.5</v>
      </c>
      <c r="V31" s="62">
        <f t="shared" si="11"/>
        <v>0</v>
      </c>
      <c r="W31" s="62">
        <f t="shared" si="11"/>
        <v>0</v>
      </c>
      <c r="X31" s="62">
        <f t="shared" si="11"/>
        <v>0</v>
      </c>
      <c r="Y31" s="62">
        <f t="shared" si="11"/>
        <v>0</v>
      </c>
      <c r="Z31" s="62">
        <f t="shared" si="11"/>
        <v>0</v>
      </c>
      <c r="AA31" s="62">
        <f t="shared" si="11"/>
        <v>0</v>
      </c>
      <c r="AB31" s="62">
        <f t="shared" si="11"/>
        <v>0</v>
      </c>
      <c r="AC31" s="62">
        <f t="shared" si="11"/>
        <v>0</v>
      </c>
      <c r="AD31" s="62">
        <f t="shared" si="11"/>
        <v>0</v>
      </c>
      <c r="AE31" s="62">
        <f t="shared" si="11"/>
        <v>0</v>
      </c>
      <c r="AF31" s="62">
        <f t="shared" ref="AF31:AH31" si="12">SUM(AF21:AF30)</f>
        <v>0</v>
      </c>
      <c r="AG31" s="62">
        <f t="shared" si="12"/>
        <v>0</v>
      </c>
      <c r="AH31" s="62">
        <f t="shared" si="12"/>
        <v>0</v>
      </c>
      <c r="AI31" s="63">
        <f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98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88</v>
      </c>
      <c r="B36" s="17" t="s">
        <v>89</v>
      </c>
      <c r="C36" s="17"/>
      <c r="D36" s="65"/>
      <c r="E36" s="65"/>
      <c r="F36" s="65" t="s">
        <v>79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22</f>
        <v>22</v>
      </c>
      <c r="AH36" s="65"/>
      <c r="AI36" s="66">
        <f>AG36*7.5</f>
        <v>165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90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91</v>
      </c>
      <c r="B38" s="17" t="s">
        <v>92</v>
      </c>
      <c r="C38" s="17"/>
      <c r="D38" s="65"/>
      <c r="E38" s="65"/>
      <c r="F38" s="65" t="s">
        <v>33</v>
      </c>
      <c r="G38" s="65"/>
      <c r="H38" s="65" t="s">
        <v>93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-157.5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94</v>
      </c>
      <c r="C39" s="31"/>
      <c r="D39" s="67"/>
      <c r="E39" s="67"/>
      <c r="F39" s="67" t="s">
        <v>32</v>
      </c>
      <c r="G39" s="67"/>
      <c r="H39" s="67" t="s">
        <v>95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96</v>
      </c>
      <c r="C40" s="31"/>
      <c r="D40" s="67"/>
      <c r="E40" s="67"/>
      <c r="F40" s="67" t="s">
        <v>97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30.5</f>
        <v>30.5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-127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2025-04-02T17:28:34Z</cp:lastPrinted>
  <dcterms:created xsi:type="dcterms:W3CDTF">1998-07-03T22:57:08Z</dcterms:created>
  <dcterms:modified xsi:type="dcterms:W3CDTF">2025-04-04T21:49:45Z</dcterms:modified>
</cp:coreProperties>
</file>