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F2B59890-BEF6-4976-A938-512CECA61E1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6" i="1" l="1"/>
  <c r="U22" i="1"/>
  <c r="AH21" i="1"/>
  <c r="AH31" i="1" s="1"/>
  <c r="AG21" i="1"/>
  <c r="AG31" i="1" s="1"/>
  <c r="AF21" i="1"/>
  <c r="AF31" i="1" s="1"/>
  <c r="AD31" i="1"/>
  <c r="Y31" i="1"/>
  <c r="X31" i="1"/>
  <c r="W31" i="1"/>
  <c r="V31" i="1"/>
  <c r="P31" i="1"/>
  <c r="O31" i="1"/>
  <c r="I31" i="1"/>
  <c r="H31" i="1"/>
  <c r="F31" i="1"/>
  <c r="AE21" i="1"/>
  <c r="AE31" i="1" s="1"/>
  <c r="AD21" i="1"/>
  <c r="AC21" i="1"/>
  <c r="AC31" i="1" s="1"/>
  <c r="AB21" i="1"/>
  <c r="AB31" i="1" s="1"/>
  <c r="AA21" i="1"/>
  <c r="AA31" i="1" s="1"/>
  <c r="Z21" i="1"/>
  <c r="Z31" i="1" s="1"/>
  <c r="Y21" i="1"/>
  <c r="X21" i="1"/>
  <c r="W21" i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E21" i="1"/>
  <c r="E31" i="1" s="1"/>
  <c r="D21" i="1"/>
  <c r="D31" i="1" s="1"/>
  <c r="AI40" i="1"/>
  <c r="AI33" i="1"/>
  <c r="AI10" i="1"/>
  <c r="AI36" i="1" l="1"/>
  <c r="AI18" i="1" l="1"/>
  <c r="AI12" i="1" l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<sst xmlns="http://schemas.openxmlformats.org/spreadsheetml/2006/main" count="231" uniqueCount="99">
  <si>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</si>
  <si>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</si>
  <si>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</si>
  <si>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</si>
  <si>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</si>
  <si>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</si>
  <si>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</si>
  <si>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</si>
  <si>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</si>
  <si>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</si>
  <si>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</si>
  <si>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</si>
  <si>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</si>
  <si>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</si>
  <si>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</si>
  <si>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</si>
  <si>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</si>
  <si>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</si>
  <si>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</si>
  <si>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</si>
  <si>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</si>
  <si>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</si>
  <si>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</si>
  <si>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</si>
  <si>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</si>
  <si>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</si>
  <si>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</si>
  <si>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</si>
  <si>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</si>
  <si>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</si>
  <si>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</si>
  <si>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</si>
  <si>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</si>
  <si>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</si>
  <si>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</si>
  <si>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</si>
  <si>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</si>
  <si>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</si>
  <si>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</si>
  <si>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</si>
  <si>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</si>
  <si>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</si>
  <si>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</si>
  <si>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</si>
  <si>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</si>
  <si>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</si>
  <si>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</si>
  <si>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</si>
  <si>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</si>
  <si>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</si>
  <si>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</si>
  <si>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</si>
  <si>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</si>
  <si>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</si>
  <si>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</si>
  <si>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</si>
  <si>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</si>
  <si>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</si>
  <si>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</si>
  <si>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</si>
  <si>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</si>
  <si>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</si>
  <si>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</si>
  <si>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</si>
  <si>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</si>
  <si>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</si>
  <si>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</si>
  <si>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</si>
  <si>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</si>
  <si>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</si>
  <si>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</si>
  <si>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</si>
  <si>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</si>
  <si>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</si>
  <si>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</si>
  <si>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</si>
  <si>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</si>
  <si>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</si>
  <si>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1901</t>
  </si>
  <si>
    <t>YunFan Zhang</t>
  </si>
  <si>
    <t>2304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</si>
  <si>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</si>
  <si>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</si>
  <si>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</si>
  <si>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</si>
  <si>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</si>
  <si>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</si>
  <si>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</si>
  <si>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</si>
  <si>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</si>
  <si>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</si>
  <si>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</si>
  <si>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Maplewood</t>
  </si>
  <si>
    <t>Two Waters Parcels 1&amp;2</t>
  </si>
  <si>
    <t>WORKING FROM HOME</t>
  </si>
  <si>
    <t>sick leave</t>
  </si>
  <si>
    <t>lunch learn</t>
  </si>
  <si>
    <t>April 2025</t>
  </si>
  <si>
    <t>office photo, happy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</si>
</sst>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/>
  </sheetViews>
  <sheetFormatPr defaultColWidth="7.53125" defaultRowHeight="12.75" x14ac:dyDescent="0.35"/>
  <cols>
    <col min="1" max="1" width="5" customWidth="1"/>
    <col min="2" max="2" width="18.73046875" customWidth="1"/>
    <col min="3" max="3" width="8.796875" style="19" customWidth="1"/>
    <col min="4" max="34" width="3.26562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44" t="s">
        <v>78</v>
      </c>
      <c r="B8" s="59" t="s">
        <v>92</v>
      </c>
      <c r="C8" s="79" t="s">
        <v>27</v>
      </c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61"/>
      <c r="B9" s="61"/>
      <c r="C9" s="6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44" t="s">
        <v>80</v>
      </c>
      <c r="B10" s="59" t="s">
        <v>93</v>
      </c>
      <c r="C10" s="79" t="s">
        <v>27</v>
      </c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>SUM(D10:AH10)</f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78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78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78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78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78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>SUM(AI8:AI20)</f>
        <v>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>
        <f>7.5</f>
        <v>7.5</v>
      </c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3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3"/>
        <v>0</v>
      </c>
      <c r="AJ23" s="44" t="s">
        <v>98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3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3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77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96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3"/>
        <v>0</v>
      </c>
      <c r="AJ27" s="51" t="s">
        <v>95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4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3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3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4">SUM(D21:D30)</f>
        <v>0</v>
      </c>
      <c r="E31" s="62">
        <f t="shared" si="4"/>
        <v>0</v>
      </c>
      <c r="F31" s="62">
        <f t="shared" si="4"/>
        <v>0</v>
      </c>
      <c r="G31" s="62">
        <f t="shared" si="4"/>
        <v>0</v>
      </c>
      <c r="H31" s="62">
        <f t="shared" si="4"/>
        <v>0</v>
      </c>
      <c r="I31" s="62">
        <f t="shared" si="4"/>
        <v>0</v>
      </c>
      <c r="J31" s="62">
        <f t="shared" si="4"/>
        <v>0</v>
      </c>
      <c r="K31" s="62">
        <f t="shared" si="4"/>
        <v>0</v>
      </c>
      <c r="L31" s="62">
        <f t="shared" si="4"/>
        <v>0</v>
      </c>
      <c r="M31" s="62">
        <f t="shared" si="4"/>
        <v>0</v>
      </c>
      <c r="N31" s="62">
        <f t="shared" si="4"/>
        <v>0</v>
      </c>
      <c r="O31" s="62">
        <f t="shared" si="4"/>
        <v>0</v>
      </c>
      <c r="P31" s="62">
        <f t="shared" si="4"/>
        <v>0</v>
      </c>
      <c r="Q31" s="62">
        <f t="shared" si="4"/>
        <v>0</v>
      </c>
      <c r="R31" s="62">
        <f t="shared" si="4"/>
        <v>0</v>
      </c>
      <c r="S31" s="62">
        <f t="shared" si="4"/>
        <v>0</v>
      </c>
      <c r="T31" s="62">
        <f t="shared" si="4"/>
        <v>0</v>
      </c>
      <c r="U31" s="62">
        <f t="shared" si="4"/>
        <v>7.5</v>
      </c>
      <c r="V31" s="62">
        <f t="shared" si="4"/>
        <v>0</v>
      </c>
      <c r="W31" s="62">
        <f t="shared" si="4"/>
        <v>0</v>
      </c>
      <c r="X31" s="62">
        <f t="shared" si="4"/>
        <v>0</v>
      </c>
      <c r="Y31" s="62">
        <f t="shared" si="4"/>
        <v>0</v>
      </c>
      <c r="Z31" s="62">
        <f t="shared" si="4"/>
        <v>0</v>
      </c>
      <c r="AA31" s="62">
        <f t="shared" si="4"/>
        <v>0</v>
      </c>
      <c r="AB31" s="62">
        <f t="shared" si="4"/>
        <v>0</v>
      </c>
      <c r="AC31" s="62">
        <f t="shared" si="4"/>
        <v>0</v>
      </c>
      <c r="AD31" s="62">
        <f t="shared" si="4"/>
        <v>0</v>
      </c>
      <c r="AE31" s="62">
        <f t="shared" si="4"/>
        <v>0</v>
      </c>
      <c r="AF31" s="62">
        <f t="shared" ref="AF31:AH31" si="5">SUM(AF21:AF30)</f>
        <v>0</v>
      </c>
      <c r="AG31" s="62">
        <f t="shared" si="5"/>
        <v>0</v>
      </c>
      <c r="AH31" s="62">
        <f t="shared" si="5"/>
        <v>0</v>
      </c>
      <c r="AI31" s="63">
        <f>SUM(AI21:AI30)</f>
        <v>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80"/>
      <c r="B32" s="16"/>
      <c r="C32" s="16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2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94</v>
      </c>
      <c r="B33" s="14"/>
      <c r="C33" s="14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60">
        <f>SUM(D33:AH33)</f>
        <v>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80"/>
      <c r="B34" s="16"/>
      <c r="C34" s="16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2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15" thickBot="1" x14ac:dyDescent="0.4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35">
      <c r="A36" s="18" t="s">
        <v>81</v>
      </c>
      <c r="B36" s="17" t="s">
        <v>82</v>
      </c>
      <c r="C36" s="17"/>
      <c r="D36" s="65"/>
      <c r="E36" s="65"/>
      <c r="F36" s="65" t="s">
        <v>83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.15" x14ac:dyDescent="0.3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.15" x14ac:dyDescent="0.3">
      <c r="A38" s="18" t="s">
        <v>85</v>
      </c>
      <c r="B38" s="17" t="s">
        <v>86</v>
      </c>
      <c r="C38" s="17"/>
      <c r="D38" s="65"/>
      <c r="E38" s="65"/>
      <c r="F38" s="65" t="s">
        <v>33</v>
      </c>
      <c r="G38" s="65"/>
      <c r="H38" s="65" t="s">
        <v>87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-157.5</v>
      </c>
      <c r="AJ38" s="74" t="s">
        <v>73</v>
      </c>
      <c r="AZ38" s="55"/>
    </row>
    <row r="39" spans="1:69" s="30" customFormat="1" ht="10.15" x14ac:dyDescent="0.3">
      <c r="A39" s="17" t="s">
        <v>23</v>
      </c>
      <c r="B39" s="17" t="s">
        <v>88</v>
      </c>
      <c r="C39" s="31"/>
      <c r="D39" s="67"/>
      <c r="E39" s="67"/>
      <c r="F39" s="67" t="s">
        <v>32</v>
      </c>
      <c r="G39" s="67"/>
      <c r="H39" s="67" t="s">
        <v>89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15" x14ac:dyDescent="0.3">
      <c r="A40" s="31" t="s">
        <v>27</v>
      </c>
      <c r="B40" s="31" t="s">
        <v>90</v>
      </c>
      <c r="C40" s="31"/>
      <c r="D40" s="67"/>
      <c r="E40" s="67"/>
      <c r="F40" s="67" t="s">
        <v>91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38</f>
        <v>38</v>
      </c>
      <c r="AJ40" s="31"/>
    </row>
    <row r="41" spans="1:69" s="30" customFormat="1" ht="10.15" x14ac:dyDescent="0.3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15" thickBot="1" x14ac:dyDescent="0.4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-119.5</v>
      </c>
      <c r="AJ42" s="31"/>
    </row>
    <row r="43" spans="1:69" s="30" customFormat="1" ht="13.15" thickTop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2025-03-04T18:05:19Z</cp:lastPrinted>
  <dcterms:created xsi:type="dcterms:W3CDTF">1998-07-03T22:57:08Z</dcterms:created>
  <dcterms:modified xsi:type="dcterms:W3CDTF">2025-04-04T21:06:57Z</dcterms:modified>
</cp:coreProperties>
</file>