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5\"/>
    </mc:Choice>
  </mc:AlternateContent>
  <xr:revisionPtr revIDLastSave="0" documentId="13_ncr:1_{AE263C8C-B52D-4499-B305-EA5E6CDD3D95}" xr6:coauthVersionLast="47" xr6:coauthVersionMax="47" xr10:uidLastSave="{00000000-0000-0000-0000-000000000000}"/>
  <bookViews>
    <workbookView xWindow="57510" yWindow="19140" windowWidth="16395" windowHeight="904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6" i="1" l="1"/>
  <c r="T22" i="1"/>
  <c r="AH21" i="1"/>
  <c r="AH31" i="1" s="1"/>
  <c r="AG21" i="1"/>
  <c r="AG31" i="1" s="1"/>
  <c r="AF21" i="1"/>
  <c r="AF31" i="1" s="1"/>
  <c r="Z31" i="1"/>
  <c r="Y31" i="1"/>
  <c r="S31" i="1"/>
  <c r="R31" i="1"/>
  <c r="K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40" i="1"/>
  <c r="AI33" i="1"/>
  <c r="AI36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<sst xmlns="http://schemas.openxmlformats.org/spreadsheetml/2006/main" count="254" uniqueCount="98">
  <si>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</si>
  <si>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</si>
  <si>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</si>
  <si>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</si>
  <si>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</si>
  <si>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</si>
  <si>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</si>
  <si>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</si>
  <si>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</si>
  <si>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</si>
  <si>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</si>
  <si>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</si>
  <si>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</si>
  <si>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</si>
  <si>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</si>
  <si>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</si>
  <si>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</si>
  <si>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</si>
  <si>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</si>
  <si>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</si>
  <si>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</si>
  <si>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</si>
  <si>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</si>
  <si>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</si>
  <si>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</si>
  <si>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</si>
  <si>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</si>
  <si>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</si>
  <si>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</si>
  <si>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</si>
  <si>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</si>
  <si>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</si>
  <si>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</si>
  <si>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</si>
  <si>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</si>
  <si>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</si>
  <si>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</si>
  <si>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</si>
  <si>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</si>
  <si>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</si>
  <si>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</si>
  <si>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</si>
  <si>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</si>
  <si>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</si>
  <si>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</si>
  <si>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</si>
  <si>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</si>
  <si>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</si>
  <si>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</si>
  <si>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</si>
  <si>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</si>
  <si>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</si>
  <si>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</si>
  <si>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</si>
  <si>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</si>
  <si>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</si>
  <si>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</si>
  <si>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</si>
  <si>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</si>
  <si>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</si>
  <si>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</si>
  <si>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</si>
  <si>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</si>
  <si>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</si>
  <si>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</si>
  <si>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</si>
  <si>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</si>
  <si>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</si>
  <si>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</si>
  <si>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</si>
  <si>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</si>
  <si>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</si>
  <si>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</si>
  <si>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</si>
  <si>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</si>
  <si>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</si>
  <si>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</si>
  <si>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</si>
  <si>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</si>
  <si>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</si>
  <si>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</si>
  <si>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</si>
  <si>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</si>
  <si>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</si>
  <si>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</si>
  <si>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</si>
  <si>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</si>
  <si>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</si>
  <si>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</si>
  <si>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</si>
  <si>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</si>
  <si>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Tanita Cherian</t>
  </si>
  <si>
    <t>Maplewood Gardens</t>
  </si>
  <si>
    <t>1712</t>
  </si>
  <si>
    <t>Hawksley</t>
  </si>
  <si>
    <t>1901</t>
  </si>
  <si>
    <t>Xmas break</t>
  </si>
  <si>
    <t>February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</si>
</sst>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0" fontId="5" fillId="4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K28" zoomScaleNormal="100" zoomScaleSheetLayoutView="100" workbookViewId="0">
      <selection activeCell="AC17" sqref="AC17"/>
    </sheetView>
  </sheetViews>
  <sheetFormatPr defaultColWidth="7.6328125" defaultRowHeight="12.5" x14ac:dyDescent="0.25"/>
  <cols>
    <col min="1" max="1" width="5.08984375" customWidth="1"/>
    <col min="2" max="2" width="18.81640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95</v>
      </c>
      <c r="B9" s="40" t="s">
        <v>92</v>
      </c>
      <c r="C9" s="77" t="s">
        <v>27</v>
      </c>
      <c r="D9" s="59" t="s">
        <v>20</v>
      </c>
      <c r="E9" s="59" t="s">
        <v>20</v>
      </c>
      <c r="F9" s="61">
        <v>7.5</v>
      </c>
      <c r="G9" s="61">
        <v>7.5</v>
      </c>
      <c r="H9" s="61"/>
      <c r="I9" s="61">
        <v>5.5</v>
      </c>
      <c r="J9" s="61">
        <v>4.5</v>
      </c>
      <c r="K9" s="59" t="s">
        <v>20</v>
      </c>
      <c r="L9" s="59" t="s">
        <v>20</v>
      </c>
      <c r="M9" s="61">
        <v>3.5</v>
      </c>
      <c r="N9" s="61">
        <v>7.5</v>
      </c>
      <c r="O9" s="61">
        <v>3.5</v>
      </c>
      <c r="P9" s="61">
        <v>7.5</v>
      </c>
      <c r="Q9" s="61">
        <v>7.5</v>
      </c>
      <c r="R9" s="59" t="s">
        <v>20</v>
      </c>
      <c r="S9" s="59" t="s">
        <v>20</v>
      </c>
      <c r="T9" s="61"/>
      <c r="U9" s="61">
        <v>6.5</v>
      </c>
      <c r="V9" s="61">
        <v>6.5</v>
      </c>
      <c r="W9" s="61">
        <v>7.5</v>
      </c>
      <c r="X9" s="61">
        <v>7.5</v>
      </c>
      <c r="Y9" s="59" t="s">
        <v>20</v>
      </c>
      <c r="Z9" s="59" t="s">
        <v>20</v>
      </c>
      <c r="AA9" s="61">
        <v>7.5</v>
      </c>
      <c r="AB9" s="61">
        <v>5.5</v>
      </c>
      <c r="AC9" s="61">
        <v>1.5</v>
      </c>
      <c r="AD9" s="61">
        <v>7.5</v>
      </c>
      <c r="AE9" s="61">
        <v>7.5</v>
      </c>
      <c r="AF9" s="59" t="s">
        <v>20</v>
      </c>
      <c r="AG9" s="59" t="s">
        <v>20</v>
      </c>
      <c r="AH9" s="61"/>
      <c r="AI9" s="60">
        <f t="shared" si="0"/>
        <v>112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93</v>
      </c>
      <c r="B10" s="44" t="s">
        <v>94</v>
      </c>
      <c r="C10" s="82" t="s">
        <v>89</v>
      </c>
      <c r="D10" s="59" t="s">
        <v>20</v>
      </c>
      <c r="E10" s="59" t="s">
        <v>20</v>
      </c>
      <c r="F10" s="59"/>
      <c r="G10" s="59"/>
      <c r="H10" s="59">
        <v>7</v>
      </c>
      <c r="I10" s="59">
        <v>2</v>
      </c>
      <c r="J10" s="59">
        <v>1</v>
      </c>
      <c r="K10" s="59" t="s">
        <v>20</v>
      </c>
      <c r="L10" s="59" t="s">
        <v>20</v>
      </c>
      <c r="M10" s="59">
        <v>4</v>
      </c>
      <c r="N10" s="59"/>
      <c r="O10" s="59">
        <v>4</v>
      </c>
      <c r="P10" s="59"/>
      <c r="Q10" s="59"/>
      <c r="R10" s="59" t="s">
        <v>20</v>
      </c>
      <c r="S10" s="59" t="s">
        <v>20</v>
      </c>
      <c r="T10" s="59"/>
      <c r="U10" s="59">
        <v>1</v>
      </c>
      <c r="V10" s="59">
        <v>1</v>
      </c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20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7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82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7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7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7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7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I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</v>
      </c>
      <c r="I21" s="62">
        <f t="shared" si="1"/>
        <v>7.5</v>
      </c>
      <c r="J21" s="62">
        <f>SUM(J8:J20)</f>
        <v>5.5</v>
      </c>
      <c r="K21" s="62">
        <f t="shared" ref="K21:P21" si="2">SUM(K8:K20)</f>
        <v>0</v>
      </c>
      <c r="L21" s="62">
        <f t="shared" si="2"/>
        <v>0</v>
      </c>
      <c r="M21" s="62">
        <f t="shared" si="2"/>
        <v>7.5</v>
      </c>
      <c r="N21" s="62">
        <f t="shared" si="2"/>
        <v>7.5</v>
      </c>
      <c r="O21" s="62">
        <f t="shared" si="2"/>
        <v>7.5</v>
      </c>
      <c r="P21" s="62">
        <f t="shared" si="2"/>
        <v>7.5</v>
      </c>
      <c r="Q21" s="62">
        <f>SUM(Q8:Q20)</f>
        <v>7.5</v>
      </c>
      <c r="R21" s="62">
        <f t="shared" ref="R21:W21" si="3">SUM(R8:R20)</f>
        <v>0</v>
      </c>
      <c r="S21" s="62">
        <f t="shared" si="3"/>
        <v>0</v>
      </c>
      <c r="T21" s="62">
        <f t="shared" si="3"/>
        <v>0</v>
      </c>
      <c r="U21" s="62">
        <f t="shared" si="3"/>
        <v>7.5</v>
      </c>
      <c r="V21" s="62">
        <f t="shared" si="3"/>
        <v>7.5</v>
      </c>
      <c r="W21" s="62">
        <f t="shared" si="3"/>
        <v>7.5</v>
      </c>
      <c r="X21" s="62">
        <f>SUM(X8:X20)</f>
        <v>7.5</v>
      </c>
      <c r="Y21" s="62">
        <f t="shared" ref="Y21:AD21" si="4">SUM(Y8:Y20)</f>
        <v>0</v>
      </c>
      <c r="Z21" s="62">
        <f t="shared" si="4"/>
        <v>0</v>
      </c>
      <c r="AA21" s="62">
        <f t="shared" si="4"/>
        <v>7.5</v>
      </c>
      <c r="AB21" s="62">
        <f t="shared" si="4"/>
        <v>5.5</v>
      </c>
      <c r="AC21" s="62">
        <f t="shared" si="4"/>
        <v>1.5</v>
      </c>
      <c r="AD21" s="62">
        <f t="shared" si="4"/>
        <v>7.5</v>
      </c>
      <c r="AE21" s="62">
        <f>SUM(AE8:AE20)</f>
        <v>7.5</v>
      </c>
      <c r="AF21" s="62">
        <f t="shared" ref="AF21:AH21" si="5">SUM(AF8:AF20)</f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132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>
        <f>7.5</f>
        <v>7.5</v>
      </c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>
        <v>0.5</v>
      </c>
      <c r="I23" s="64"/>
      <c r="J23" s="64">
        <v>2</v>
      </c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>
        <v>2</v>
      </c>
      <c r="AC23" s="64">
        <v>2</v>
      </c>
      <c r="AD23" s="64"/>
      <c r="AE23" s="64"/>
      <c r="AF23" s="64"/>
      <c r="AG23" s="64"/>
      <c r="AH23" s="64"/>
      <c r="AI23" s="60">
        <f t="shared" si="7"/>
        <v>6.5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>
        <v>4</v>
      </c>
      <c r="AD25" s="64"/>
      <c r="AE25" s="64"/>
      <c r="AF25" s="64"/>
      <c r="AG25" s="64"/>
      <c r="AH25" s="64"/>
      <c r="AI25" s="60">
        <f t="shared" si="7"/>
        <v>4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 t="s">
        <v>96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0</v>
      </c>
      <c r="F31" s="62">
        <f t="shared" si="8"/>
        <v>7.5</v>
      </c>
      <c r="G31" s="62">
        <f t="shared" si="8"/>
        <v>7.5</v>
      </c>
      <c r="H31" s="62">
        <f t="shared" si="8"/>
        <v>7.5</v>
      </c>
      <c r="I31" s="62">
        <f t="shared" si="8"/>
        <v>7.5</v>
      </c>
      <c r="J31" s="62">
        <f t="shared" si="8"/>
        <v>7.5</v>
      </c>
      <c r="K31" s="62">
        <f t="shared" si="8"/>
        <v>0</v>
      </c>
      <c r="L31" s="62">
        <f t="shared" si="8"/>
        <v>0</v>
      </c>
      <c r="M31" s="62">
        <f t="shared" si="8"/>
        <v>7.5</v>
      </c>
      <c r="N31" s="62">
        <f t="shared" si="8"/>
        <v>7.5</v>
      </c>
      <c r="O31" s="62">
        <f t="shared" si="8"/>
        <v>7.5</v>
      </c>
      <c r="P31" s="62">
        <f t="shared" si="8"/>
        <v>7.5</v>
      </c>
      <c r="Q31" s="62">
        <f t="shared" si="8"/>
        <v>7.5</v>
      </c>
      <c r="R31" s="62">
        <f t="shared" si="8"/>
        <v>0</v>
      </c>
      <c r="S31" s="62">
        <f t="shared" si="8"/>
        <v>0</v>
      </c>
      <c r="T31" s="62">
        <f t="shared" si="8"/>
        <v>7.5</v>
      </c>
      <c r="U31" s="62">
        <f t="shared" si="8"/>
        <v>7.5</v>
      </c>
      <c r="V31" s="62">
        <f t="shared" si="8"/>
        <v>7.5</v>
      </c>
      <c r="W31" s="62">
        <f t="shared" si="8"/>
        <v>7.5</v>
      </c>
      <c r="X31" s="62">
        <f t="shared" si="8"/>
        <v>7.5</v>
      </c>
      <c r="Y31" s="62">
        <f t="shared" si="8"/>
        <v>0</v>
      </c>
      <c r="Z31" s="62">
        <f t="shared" si="8"/>
        <v>0</v>
      </c>
      <c r="AA31" s="62">
        <f t="shared" si="8"/>
        <v>7.5</v>
      </c>
      <c r="AB31" s="62">
        <f t="shared" si="8"/>
        <v>7.5</v>
      </c>
      <c r="AC31" s="62">
        <f t="shared" si="8"/>
        <v>7.5</v>
      </c>
      <c r="AD31" s="62">
        <f t="shared" si="8"/>
        <v>7.5</v>
      </c>
      <c r="AE31" s="62">
        <f t="shared" si="8"/>
        <v>7.5</v>
      </c>
      <c r="AF31" s="62">
        <f t="shared" ref="AF31:AH31" si="9">SUM(AF21:AF30)</f>
        <v>0</v>
      </c>
      <c r="AG31" s="62">
        <f t="shared" si="9"/>
        <v>0</v>
      </c>
      <c r="AH31" s="62">
        <f t="shared" si="9"/>
        <v>0</v>
      </c>
      <c r="AI31" s="63">
        <f>SUM(AI21:AI30)</f>
        <v>150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8"/>
      <c r="B32" s="16"/>
      <c r="C32" s="16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80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90</v>
      </c>
      <c r="B33" s="14"/>
      <c r="C33" s="14"/>
      <c r="D33" s="81"/>
      <c r="E33" s="81"/>
      <c r="F33" s="81"/>
      <c r="G33" s="81"/>
      <c r="H33" s="81"/>
      <c r="I33" s="81"/>
      <c r="J33" s="81"/>
      <c r="K33" s="81"/>
      <c r="L33" s="81"/>
      <c r="M33" s="81">
        <v>7.5</v>
      </c>
      <c r="N33" s="81"/>
      <c r="O33" s="81"/>
      <c r="P33" s="81">
        <v>7.5</v>
      </c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60">
        <f>SUM(D33:AH33)</f>
        <v>15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8"/>
      <c r="B34" s="16"/>
      <c r="C34" s="16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80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80</v>
      </c>
      <c r="B36" s="17" t="s">
        <v>81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20</f>
        <v>20</v>
      </c>
      <c r="AH36" s="65"/>
      <c r="AI36" s="66">
        <f>AG36*7.5</f>
        <v>150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82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83</v>
      </c>
      <c r="B38" s="17" t="s">
        <v>84</v>
      </c>
      <c r="C38" s="17"/>
      <c r="D38" s="65"/>
      <c r="E38" s="65"/>
      <c r="F38" s="65" t="s">
        <v>33</v>
      </c>
      <c r="G38" s="65"/>
      <c r="H38" s="65" t="s">
        <v>85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86</v>
      </c>
      <c r="C39" s="31"/>
      <c r="D39" s="67"/>
      <c r="E39" s="67"/>
      <c r="F39" s="67" t="s">
        <v>32</v>
      </c>
      <c r="G39" s="67"/>
      <c r="H39" s="67" t="s">
        <v>87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88</v>
      </c>
      <c r="C40" s="31"/>
      <c r="D40" s="67"/>
      <c r="E40" s="67"/>
      <c r="F40" s="67" t="s">
        <v>89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0</f>
        <v>0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0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Tanita Cherian</cp:lastModifiedBy>
  <cp:lastPrinted>2024-12-04T19:50:09Z</cp:lastPrinted>
  <dcterms:created xsi:type="dcterms:W3CDTF">1998-07-03T22:57:08Z</dcterms:created>
  <dcterms:modified xsi:type="dcterms:W3CDTF">2025-02-28T21:56:15Z</dcterms:modified>
</cp:coreProperties>
</file>