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3" documentId="13_ncr:1_{88F81263-24F2-4F4E-A94A-8559CE0D6049}" xr6:coauthVersionLast="47" xr6:coauthVersionMax="47" xr10:uidLastSave="{9F7A5498-2ADA-49AB-9450-7671A7EE8BDD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T22" i="1"/>
  <c r="AH21" i="1"/>
  <c r="AH31" i="1" s="1"/>
  <c r="AG21" i="1"/>
  <c r="AG31" i="1" s="1"/>
  <c r="AF21" i="1"/>
  <c r="AF31" i="1" s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24" i="1"/>
  <c r="AI25" i="1"/>
  <c r="AI36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<sst xmlns="http://schemas.openxmlformats.org/spreadsheetml/2006/main" count="215" uniqueCount="59">
  <si>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</si>
  <si>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</si>
  <si>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</si>
  <si>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</si>
  <si>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</si>
  <si>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</si>
  <si>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</si>
  <si>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</si>
  <si>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</si>
  <si>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</si>
  <si>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</si>
  <si>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</si>
  <si>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</si>
  <si>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</si>
  <si>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</si>
  <si>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</si>
  <si>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</si>
  <si>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</si>
  <si>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</si>
  <si>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</si>
  <si>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</si>
  <si>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</si>
  <si>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</si>
  <si>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</si>
  <si>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</si>
  <si>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</si>
  <si>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</si>
  <si>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</si>
  <si>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</si>
  <si>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</si>
  <si>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</si>
  <si>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</si>
  <si>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</si>
  <si>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</si>
  <si>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</si>
  <si>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</si>
  <si>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</si>
  <si>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</si>
  <si>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</si>
  <si>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</si>
  <si>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</si>
  <si>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</si>
  <si>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</si>
  <si>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</si>
  <si>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</si>
  <si>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</si>
  <si>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</si>
  <si>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</si>
  <si>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</si>
  <si>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</si>
  <si>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</si>
  <si>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</si>
  <si>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</si>
  <si>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</si>
  <si>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</si>
  <si>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</si>
  <si>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WORKING FROM HOME</t>
  </si>
  <si>
    <t>MG1 FLR to FLR EXTRA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</si>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</sst>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5" zoomScaleNormal="115" zoomScaleSheetLayoutView="100" workbookViewId="0">
      <selection activeCell="C14" sqref="C14"/>
    </sheetView>
  </sheetViews>
  <sheetFormatPr defaultColWidth="7.54296875" defaultRowHeight="12.5" x14ac:dyDescent="0.25"/>
  <cols>
    <col min="1" max="1" width="5.1796875" customWidth="1"/>
    <col min="2" max="2" width="17.453125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55</v>
      </c>
      <c r="C11" s="41" t="s">
        <v>27</v>
      </c>
      <c r="D11" s="59" t="s">
        <v>20</v>
      </c>
      <c r="E11" s="59" t="s">
        <v>20</v>
      </c>
      <c r="F11" s="61">
        <v>7.5</v>
      </c>
      <c r="G11" s="61">
        <v>7.5</v>
      </c>
      <c r="H11" s="61">
        <v>7.5</v>
      </c>
      <c r="I11" s="61">
        <v>7.5</v>
      </c>
      <c r="J11" s="61">
        <v>6.5</v>
      </c>
      <c r="K11" s="59" t="s">
        <v>20</v>
      </c>
      <c r="L11" s="59" t="s">
        <v>20</v>
      </c>
      <c r="M11" s="61">
        <v>8</v>
      </c>
      <c r="N11" s="61">
        <v>9</v>
      </c>
      <c r="O11" s="61">
        <v>8</v>
      </c>
      <c r="P11" s="61">
        <v>8</v>
      </c>
      <c r="Q11" s="61">
        <v>7.5</v>
      </c>
      <c r="R11" s="59" t="s">
        <v>20</v>
      </c>
      <c r="S11" s="59" t="s">
        <v>20</v>
      </c>
      <c r="T11" s="61"/>
      <c r="U11" s="61">
        <v>8</v>
      </c>
      <c r="V11" s="61">
        <v>6.5</v>
      </c>
      <c r="W11" s="61">
        <v>7.5</v>
      </c>
      <c r="X11" s="61">
        <v>8</v>
      </c>
      <c r="Y11" s="59">
        <v>8</v>
      </c>
      <c r="Z11" s="59">
        <v>4</v>
      </c>
      <c r="AA11" s="61">
        <v>7.5</v>
      </c>
      <c r="AB11" s="61">
        <v>6.5</v>
      </c>
      <c r="AC11" s="61">
        <v>6</v>
      </c>
      <c r="AD11" s="61">
        <v>7.5</v>
      </c>
      <c r="AE11" s="61">
        <v>6</v>
      </c>
      <c r="AF11" s="59" t="s">
        <v>20</v>
      </c>
      <c r="AG11" s="59" t="s">
        <v>20</v>
      </c>
      <c r="AH11" s="61"/>
      <c r="AI11" s="60">
        <f t="shared" si="0"/>
        <v>152.5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43</v>
      </c>
      <c r="B12" s="44" t="s">
        <v>57</v>
      </c>
      <c r="C12" s="75" t="s">
        <v>32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>SUM(J8:J20)</f>
        <v>6.5</v>
      </c>
      <c r="K21" s="62">
        <f t="shared" ref="K21:P21" si="2">SUM(K8:K20)</f>
        <v>0</v>
      </c>
      <c r="L21" s="62">
        <f t="shared" si="2"/>
        <v>0</v>
      </c>
      <c r="M21" s="62">
        <f t="shared" si="2"/>
        <v>8</v>
      </c>
      <c r="N21" s="62">
        <f t="shared" si="2"/>
        <v>9</v>
      </c>
      <c r="O21" s="62">
        <f t="shared" si="2"/>
        <v>8</v>
      </c>
      <c r="P21" s="62">
        <f t="shared" si="2"/>
        <v>8</v>
      </c>
      <c r="Q21" s="62">
        <f>SUM(Q8:Q20)</f>
        <v>7.5</v>
      </c>
      <c r="R21" s="62">
        <f t="shared" ref="R21:W21" si="3">SUM(R8:R20)</f>
        <v>0</v>
      </c>
      <c r="S21" s="62">
        <f t="shared" si="3"/>
        <v>0</v>
      </c>
      <c r="T21" s="62">
        <f t="shared" si="3"/>
        <v>0</v>
      </c>
      <c r="U21" s="62">
        <f t="shared" si="3"/>
        <v>8</v>
      </c>
      <c r="V21" s="62">
        <f t="shared" si="3"/>
        <v>6.5</v>
      </c>
      <c r="W21" s="62">
        <f t="shared" si="3"/>
        <v>7.5</v>
      </c>
      <c r="X21" s="62">
        <f>SUM(X8:X20)</f>
        <v>8</v>
      </c>
      <c r="Y21" s="62">
        <f t="shared" ref="Y21:AD21" si="4">SUM(Y8:Y20)</f>
        <v>8</v>
      </c>
      <c r="Z21" s="62">
        <f t="shared" si="4"/>
        <v>4</v>
      </c>
      <c r="AA21" s="62">
        <f t="shared" si="4"/>
        <v>7.5</v>
      </c>
      <c r="AB21" s="62">
        <f t="shared" si="4"/>
        <v>6.5</v>
      </c>
      <c r="AC21" s="62">
        <f t="shared" si="4"/>
        <v>6</v>
      </c>
      <c r="AD21" s="62">
        <f t="shared" si="4"/>
        <v>7.5</v>
      </c>
      <c r="AE21" s="62">
        <f>SUM(AE8:AE20)</f>
        <v>6</v>
      </c>
      <c r="AF21" s="62">
        <f t="shared" ref="AF21:AH21" si="5">SUM(AF8:AF20)</f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152.5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>
        <f>7.5</f>
        <v>7.5</v>
      </c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>
        <v>1</v>
      </c>
      <c r="K23" s="64"/>
      <c r="L23" s="64"/>
      <c r="M23" s="64"/>
      <c r="N23" s="64">
        <v>1</v>
      </c>
      <c r="O23" s="64"/>
      <c r="P23" s="64"/>
      <c r="Q23" s="64"/>
      <c r="R23" s="64"/>
      <c r="S23" s="64"/>
      <c r="T23" s="64"/>
      <c r="U23" s="64"/>
      <c r="V23" s="64"/>
      <c r="W23" s="64"/>
      <c r="X23" s="64">
        <v>0.5</v>
      </c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>
        <v>1</v>
      </c>
      <c r="AC25" s="64"/>
      <c r="AD25" s="64"/>
      <c r="AE25" s="64"/>
      <c r="AF25" s="64"/>
      <c r="AG25" s="64"/>
      <c r="AH25" s="64"/>
      <c r="AI25" s="60">
        <f t="shared" si="7"/>
        <v>1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L31" si="8">SUM(D21:D30)</f>
        <v>0</v>
      </c>
      <c r="E31" s="62">
        <f t="shared" si="8"/>
        <v>0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0</v>
      </c>
      <c r="L31" s="62">
        <f t="shared" si="8"/>
        <v>0</v>
      </c>
      <c r="M31" s="62">
        <v>5</v>
      </c>
      <c r="N31" s="62">
        <f t="shared" ref="N31:AE31" si="9">SUM(N21:N30)</f>
        <v>10</v>
      </c>
      <c r="O31" s="62">
        <f t="shared" si="9"/>
        <v>8</v>
      </c>
      <c r="P31" s="62">
        <f t="shared" si="9"/>
        <v>8</v>
      </c>
      <c r="Q31" s="62">
        <f t="shared" si="9"/>
        <v>7.5</v>
      </c>
      <c r="R31" s="62">
        <f t="shared" si="9"/>
        <v>0</v>
      </c>
      <c r="S31" s="62">
        <f t="shared" si="9"/>
        <v>0</v>
      </c>
      <c r="T31" s="62">
        <f t="shared" si="9"/>
        <v>7.5</v>
      </c>
      <c r="U31" s="62">
        <f t="shared" si="9"/>
        <v>8</v>
      </c>
      <c r="V31" s="62">
        <f t="shared" si="9"/>
        <v>6.5</v>
      </c>
      <c r="W31" s="62">
        <f t="shared" si="9"/>
        <v>7.5</v>
      </c>
      <c r="X31" s="62">
        <f t="shared" si="9"/>
        <v>8.5</v>
      </c>
      <c r="Y31" s="62">
        <f t="shared" si="9"/>
        <v>8</v>
      </c>
      <c r="Z31" s="62">
        <f t="shared" si="9"/>
        <v>4</v>
      </c>
      <c r="AA31" s="62">
        <f t="shared" si="9"/>
        <v>7.5</v>
      </c>
      <c r="AB31" s="62">
        <f t="shared" si="9"/>
        <v>7.5</v>
      </c>
      <c r="AC31" s="62">
        <f t="shared" si="9"/>
        <v>6</v>
      </c>
      <c r="AD31" s="62">
        <f t="shared" si="9"/>
        <v>7.5</v>
      </c>
      <c r="AE31" s="62">
        <f t="shared" si="9"/>
        <v>6</v>
      </c>
      <c r="AF31" s="62">
        <f t="shared" ref="AF31:AH31" si="10">SUM(AF21:AF30)</f>
        <v>0</v>
      </c>
      <c r="AG31" s="62">
        <f t="shared" si="10"/>
        <v>0</v>
      </c>
      <c r="AH31" s="62">
        <f t="shared" si="10"/>
        <v>0</v>
      </c>
      <c r="AI31" s="63">
        <f t="shared" ref="AI31" si="11">SUM(AI21:AI30)</f>
        <v>163.5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56</v>
      </c>
      <c r="B33" s="14"/>
      <c r="C33" s="14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>
        <v>7.5</v>
      </c>
      <c r="R33" s="80"/>
      <c r="S33" s="80"/>
      <c r="T33" s="80"/>
      <c r="U33" s="80"/>
      <c r="V33" s="80">
        <v>1.5</v>
      </c>
      <c r="W33" s="80"/>
      <c r="X33" s="80"/>
      <c r="Y33" s="80"/>
      <c r="Z33" s="80"/>
      <c r="AA33" s="80"/>
      <c r="AB33" s="80"/>
      <c r="AC33" s="80"/>
      <c r="AD33" s="80"/>
      <c r="AE33" s="80">
        <v>1.5</v>
      </c>
      <c r="AF33" s="80"/>
      <c r="AG33" s="80"/>
      <c r="AH33" s="80"/>
      <c r="AI33" s="60">
        <f>SUM(D33:AH33)</f>
        <v>10.5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44</v>
      </c>
      <c r="B36" s="17" t="s">
        <v>45</v>
      </c>
      <c r="C36" s="17"/>
      <c r="D36" s="65"/>
      <c r="E36" s="65"/>
      <c r="F36" s="65" t="s">
        <v>46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20</f>
        <v>20</v>
      </c>
      <c r="AH36" s="65"/>
      <c r="AI36" s="66">
        <f>AG36*7.5</f>
        <v>150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48</v>
      </c>
      <c r="B38" s="17" t="s">
        <v>49</v>
      </c>
      <c r="C38" s="17"/>
      <c r="D38" s="65"/>
      <c r="E38" s="65"/>
      <c r="F38" s="65" t="s">
        <v>33</v>
      </c>
      <c r="G38" s="65"/>
      <c r="H38" s="65" t="s">
        <v>50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13.5</v>
      </c>
      <c r="AJ38" s="73" t="s">
        <v>34</v>
      </c>
      <c r="AZ38" s="55"/>
    </row>
    <row r="39" spans="1:69" s="30" customFormat="1" ht="10" x14ac:dyDescent="0.2">
      <c r="A39" s="17" t="s">
        <v>23</v>
      </c>
      <c r="B39" s="17" t="s">
        <v>51</v>
      </c>
      <c r="C39" s="31"/>
      <c r="D39" s="67"/>
      <c r="E39" s="67"/>
      <c r="F39" s="67" t="s">
        <v>32</v>
      </c>
      <c r="G39" s="67"/>
      <c r="H39" s="67" t="s">
        <v>52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31" t="s">
        <v>27</v>
      </c>
      <c r="B40" s="31" t="s">
        <v>53</v>
      </c>
      <c r="C40" s="31"/>
      <c r="D40" s="67"/>
      <c r="E40" s="67"/>
      <c r="F40" s="67" t="s">
        <v>54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2</f>
        <v>2</v>
      </c>
      <c r="AJ40" s="31"/>
    </row>
    <row r="41" spans="1:69" s="30" customFormat="1" ht="10.5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15.5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2025-02-04T22:41:49Z</cp:lastPrinted>
  <dcterms:created xsi:type="dcterms:W3CDTF">1998-07-03T22:57:08Z</dcterms:created>
  <dcterms:modified xsi:type="dcterms:W3CDTF">2025-03-08T22:04:50Z</dcterms:modified>
</cp:coreProperties>
</file>