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5\"/>
    </mc:Choice>
  </mc:AlternateContent>
  <xr:revisionPtr revIDLastSave="0" documentId="13_ncr:1_{290E08CA-2444-4143-91B3-190E13055FE5}" xr6:coauthVersionLast="47" xr6:coauthVersionMax="47" xr10:uidLastSave="{00000000-0000-0000-0000-000000000000}"/>
  <bookViews>
    <workbookView xWindow="57480" yWindow="6690" windowWidth="29040" windowHeight="1584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T22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4" i="1"/>
  <c r="AI36" i="1" l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<sst xmlns="http://schemas.openxmlformats.org/spreadsheetml/2006/main" count="251" uniqueCount="100">
  <si>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</si>
  <si>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</si>
  <si>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</si>
  <si>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</si>
  <si>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</si>
  <si>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</si>
  <si>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</si>
  <si>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</si>
  <si>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</si>
  <si>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</si>
  <si>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</si>
  <si>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</si>
  <si>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</si>
  <si>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</si>
  <si>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</si>
  <si>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</si>
  <si>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</si>
  <si>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</si>
  <si>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</si>
  <si>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</si>
  <si>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</si>
  <si>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</si>
  <si>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</si>
  <si>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</si>
  <si>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</si>
  <si>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</si>
  <si>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</si>
  <si>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</si>
  <si>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</si>
  <si>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</si>
  <si>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</si>
  <si>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</si>
  <si>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</si>
  <si>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</si>
  <si>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</si>
  <si>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</si>
  <si>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</si>
  <si>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</si>
  <si>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</si>
  <si>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</si>
  <si>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</si>
  <si>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</si>
  <si>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</si>
  <si>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</si>
  <si>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</si>
  <si>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</si>
  <si>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</si>
  <si>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</si>
  <si>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</si>
  <si>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</si>
  <si>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</si>
  <si>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</si>
  <si>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</si>
  <si>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</si>
  <si>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</si>
  <si>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</si>
  <si>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</si>
  <si>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</si>
  <si>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</si>
  <si>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</si>
  <si>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</si>
  <si>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</si>
  <si>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</si>
  <si>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</si>
  <si>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</si>
  <si>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</si>
  <si>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</si>
  <si>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</si>
  <si>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</si>
  <si>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</si>
  <si>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</si>
  <si>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</si>
  <si>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</si>
  <si>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</si>
  <si>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</si>
  <si>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</si>
  <si>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</si>
  <si>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</si>
  <si>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</si>
  <si>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</si>
  <si>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</si>
  <si>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</si>
  <si>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</si>
  <si>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</si>
  <si>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</si>
  <si>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</si>
  <si>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</si>
  <si>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</si>
  <si>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</si>
  <si>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</si>
  <si>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</si>
  <si>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</si>
  <si>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</si>
  <si>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</si>
  <si>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</si>
  <si>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Maplewood Gardens</t>
  </si>
  <si>
    <t>Revit Standards meeting with Andrea and Harper</t>
  </si>
  <si>
    <t>CA Meeting with Connely</t>
  </si>
  <si>
    <t>February 2025</t>
  </si>
  <si>
    <t>Build-Ex with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</si>
</sst>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T31" sqref="T31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 t="s">
        <v>20</v>
      </c>
      <c r="E10" s="59" t="s">
        <v>20</v>
      </c>
      <c r="F10" s="59"/>
      <c r="G10" s="59"/>
      <c r="H10" s="59"/>
      <c r="I10" s="59"/>
      <c r="J10" s="59"/>
      <c r="K10" s="59" t="s">
        <v>20</v>
      </c>
      <c r="L10" s="59" t="s">
        <v>20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45"/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80</v>
      </c>
      <c r="B13" s="40" t="s">
        <v>81</v>
      </c>
      <c r="C13" s="41" t="s">
        <v>92</v>
      </c>
      <c r="D13" s="59" t="s">
        <v>20</v>
      </c>
      <c r="E13" s="59" t="s">
        <v>20</v>
      </c>
      <c r="F13" s="61">
        <v>4</v>
      </c>
      <c r="G13" s="61">
        <v>3.5</v>
      </c>
      <c r="H13" s="61">
        <v>5.5</v>
      </c>
      <c r="I13" s="61">
        <v>6.5</v>
      </c>
      <c r="J13" s="61">
        <v>4.5</v>
      </c>
      <c r="K13" s="59" t="s">
        <v>20</v>
      </c>
      <c r="L13" s="59" t="s">
        <v>20</v>
      </c>
      <c r="M13" s="61">
        <v>5</v>
      </c>
      <c r="N13" s="61">
        <v>6</v>
      </c>
      <c r="O13" s="61">
        <v>4.5</v>
      </c>
      <c r="P13" s="61">
        <v>3</v>
      </c>
      <c r="Q13" s="61">
        <v>2</v>
      </c>
      <c r="R13" s="59" t="s">
        <v>20</v>
      </c>
      <c r="S13" s="59" t="s">
        <v>20</v>
      </c>
      <c r="T13" s="61"/>
      <c r="U13" s="61">
        <v>4.5</v>
      </c>
      <c r="V13" s="61">
        <v>4</v>
      </c>
      <c r="W13" s="61">
        <v>1.5</v>
      </c>
      <c r="X13" s="61">
        <v>1</v>
      </c>
      <c r="Y13" s="59" t="s">
        <v>20</v>
      </c>
      <c r="Z13" s="59" t="s">
        <v>20</v>
      </c>
      <c r="AA13" s="61">
        <v>1</v>
      </c>
      <c r="AB13" s="61">
        <v>5.5</v>
      </c>
      <c r="AC13" s="61">
        <v>2.5</v>
      </c>
      <c r="AD13" s="61">
        <v>6.5</v>
      </c>
      <c r="AE13" s="61">
        <v>5</v>
      </c>
      <c r="AF13" s="59" t="s">
        <v>20</v>
      </c>
      <c r="AG13" s="59" t="s">
        <v>20</v>
      </c>
      <c r="AH13" s="61"/>
      <c r="AI13" s="60">
        <f t="shared" si="0"/>
        <v>76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94</v>
      </c>
      <c r="B17" s="40" t="s">
        <v>95</v>
      </c>
      <c r="C17" s="41" t="s">
        <v>27</v>
      </c>
      <c r="D17" s="59" t="s">
        <v>20</v>
      </c>
      <c r="E17" s="59" t="s">
        <v>20</v>
      </c>
      <c r="F17" s="61">
        <v>2.5</v>
      </c>
      <c r="G17" s="61">
        <v>3.5</v>
      </c>
      <c r="H17" s="61">
        <v>2</v>
      </c>
      <c r="I17" s="61">
        <v>1</v>
      </c>
      <c r="J17" s="61">
        <v>1.5</v>
      </c>
      <c r="K17" s="59">
        <v>1</v>
      </c>
      <c r="L17" s="59" t="s">
        <v>20</v>
      </c>
      <c r="M17" s="61">
        <v>1.5</v>
      </c>
      <c r="N17" s="61">
        <v>1.5</v>
      </c>
      <c r="O17" s="61">
        <v>3</v>
      </c>
      <c r="P17" s="61">
        <v>3.5</v>
      </c>
      <c r="Q17" s="61">
        <v>4</v>
      </c>
      <c r="R17" s="59">
        <v>1.5</v>
      </c>
      <c r="S17" s="59">
        <v>2</v>
      </c>
      <c r="T17" s="61"/>
      <c r="U17" s="61">
        <v>3.5</v>
      </c>
      <c r="V17" s="61">
        <v>3</v>
      </c>
      <c r="W17" s="61">
        <v>6.5</v>
      </c>
      <c r="X17" s="61">
        <v>7.5</v>
      </c>
      <c r="Y17" s="59">
        <v>5.5</v>
      </c>
      <c r="Z17" s="59">
        <v>3</v>
      </c>
      <c r="AA17" s="61">
        <v>5.5</v>
      </c>
      <c r="AB17" s="61">
        <v>1.5</v>
      </c>
      <c r="AC17" s="61">
        <v>1</v>
      </c>
      <c r="AD17" s="61"/>
      <c r="AE17" s="61">
        <v>1</v>
      </c>
      <c r="AF17" s="59" t="s">
        <v>20</v>
      </c>
      <c r="AG17" s="59" t="s">
        <v>20</v>
      </c>
      <c r="AH17" s="61"/>
      <c r="AI17" s="60">
        <f t="shared" si="0"/>
        <v>66.5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6.5</v>
      </c>
      <c r="G21" s="62">
        <f t="shared" si="1"/>
        <v>7</v>
      </c>
      <c r="H21" s="62">
        <f t="shared" si="1"/>
        <v>7.5</v>
      </c>
      <c r="I21" s="62">
        <f t="shared" si="1"/>
        <v>7.5</v>
      </c>
      <c r="J21" s="62">
        <f t="shared" si="1"/>
        <v>6</v>
      </c>
      <c r="K21" s="62">
        <f t="shared" si="1"/>
        <v>1</v>
      </c>
      <c r="L21" s="62">
        <f t="shared" si="1"/>
        <v>0</v>
      </c>
      <c r="M21" s="62">
        <f t="shared" si="1"/>
        <v>6.5</v>
      </c>
      <c r="N21" s="62">
        <f t="shared" si="1"/>
        <v>7.5</v>
      </c>
      <c r="O21" s="62">
        <f t="shared" si="1"/>
        <v>7.5</v>
      </c>
      <c r="P21" s="62">
        <f t="shared" si="1"/>
        <v>6.5</v>
      </c>
      <c r="Q21" s="62">
        <f t="shared" si="1"/>
        <v>6</v>
      </c>
      <c r="R21" s="62">
        <f t="shared" si="1"/>
        <v>1.5</v>
      </c>
      <c r="S21" s="62">
        <f t="shared" si="1"/>
        <v>2</v>
      </c>
      <c r="T21" s="62">
        <f t="shared" si="1"/>
        <v>0</v>
      </c>
      <c r="U21" s="62">
        <f t="shared" si="1"/>
        <v>8</v>
      </c>
      <c r="V21" s="62">
        <f t="shared" si="1"/>
        <v>7</v>
      </c>
      <c r="W21" s="62">
        <f t="shared" si="1"/>
        <v>8</v>
      </c>
      <c r="X21" s="62">
        <f t="shared" si="1"/>
        <v>8.5</v>
      </c>
      <c r="Y21" s="62">
        <f t="shared" si="1"/>
        <v>5.5</v>
      </c>
      <c r="Z21" s="62">
        <f t="shared" si="1"/>
        <v>3</v>
      </c>
      <c r="AA21" s="62">
        <f t="shared" si="1"/>
        <v>6.5</v>
      </c>
      <c r="AB21" s="62">
        <f t="shared" si="1"/>
        <v>7</v>
      </c>
      <c r="AC21" s="62">
        <f t="shared" si="1"/>
        <v>3.5</v>
      </c>
      <c r="AD21" s="62">
        <f t="shared" si="1"/>
        <v>6.5</v>
      </c>
      <c r="AE21" s="62">
        <f t="shared" si="1"/>
        <v>6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142.5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>
        <f>7.5</f>
        <v>7.5</v>
      </c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>
        <v>1</v>
      </c>
      <c r="K23" s="64"/>
      <c r="L23" s="64"/>
      <c r="M23" s="64"/>
      <c r="N23" s="64"/>
      <c r="O23" s="64"/>
      <c r="P23" s="64"/>
      <c r="Q23" s="64">
        <v>1</v>
      </c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>
        <v>1</v>
      </c>
      <c r="AF23" s="64"/>
      <c r="AG23" s="64"/>
      <c r="AH23" s="64"/>
      <c r="AI23" s="60">
        <f t="shared" si="4"/>
        <v>3</v>
      </c>
      <c r="AJ23" s="51" t="s">
        <v>97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>
        <v>3</v>
      </c>
      <c r="AD25" s="64"/>
      <c r="AE25" s="64"/>
      <c r="AF25" s="64"/>
      <c r="AG25" s="64"/>
      <c r="AH25" s="64"/>
      <c r="AI25" s="60">
        <f t="shared" si="4"/>
        <v>3</v>
      </c>
      <c r="AJ25" s="51" t="s">
        <v>99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>
        <v>1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>
        <v>1</v>
      </c>
      <c r="AB29" s="64"/>
      <c r="AC29" s="64"/>
      <c r="AD29" s="64"/>
      <c r="AE29" s="64"/>
      <c r="AF29" s="64"/>
      <c r="AG29" s="64"/>
      <c r="AH29" s="64"/>
      <c r="AI29" s="60">
        <f t="shared" si="4"/>
        <v>2</v>
      </c>
      <c r="AJ29" s="51" t="s">
        <v>96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7.5</v>
      </c>
      <c r="G31" s="62">
        <f t="shared" si="5"/>
        <v>7</v>
      </c>
      <c r="H31" s="62">
        <f t="shared" si="5"/>
        <v>7.5</v>
      </c>
      <c r="I31" s="62">
        <f t="shared" si="5"/>
        <v>7.5</v>
      </c>
      <c r="J31" s="62">
        <f t="shared" si="5"/>
        <v>7</v>
      </c>
      <c r="K31" s="62">
        <f t="shared" si="5"/>
        <v>1</v>
      </c>
      <c r="L31" s="62">
        <f t="shared" si="5"/>
        <v>0</v>
      </c>
      <c r="M31" s="62">
        <f t="shared" si="5"/>
        <v>6.5</v>
      </c>
      <c r="N31" s="62">
        <f t="shared" si="5"/>
        <v>7.5</v>
      </c>
      <c r="O31" s="62">
        <f t="shared" si="5"/>
        <v>7.5</v>
      </c>
      <c r="P31" s="62">
        <f t="shared" si="5"/>
        <v>6.5</v>
      </c>
      <c r="Q31" s="62">
        <f t="shared" si="5"/>
        <v>7</v>
      </c>
      <c r="R31" s="62">
        <f t="shared" si="5"/>
        <v>1.5</v>
      </c>
      <c r="S31" s="62">
        <f t="shared" si="5"/>
        <v>2</v>
      </c>
      <c r="T31" s="62">
        <f t="shared" si="5"/>
        <v>7.5</v>
      </c>
      <c r="U31" s="62">
        <f t="shared" si="5"/>
        <v>8</v>
      </c>
      <c r="V31" s="62">
        <f t="shared" si="5"/>
        <v>7</v>
      </c>
      <c r="W31" s="62">
        <f t="shared" si="5"/>
        <v>8</v>
      </c>
      <c r="X31" s="62">
        <f t="shared" si="5"/>
        <v>8.5</v>
      </c>
      <c r="Y31" s="62">
        <f t="shared" si="5"/>
        <v>5.5</v>
      </c>
      <c r="Z31" s="62">
        <f t="shared" si="5"/>
        <v>3</v>
      </c>
      <c r="AA31" s="62">
        <f t="shared" si="5"/>
        <v>7.5</v>
      </c>
      <c r="AB31" s="62">
        <f t="shared" si="5"/>
        <v>7</v>
      </c>
      <c r="AC31" s="62">
        <f t="shared" si="5"/>
        <v>6.5</v>
      </c>
      <c r="AD31" s="62">
        <f t="shared" si="5"/>
        <v>6.5</v>
      </c>
      <c r="AE31" s="62">
        <f t="shared" si="5"/>
        <v>7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158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93</v>
      </c>
      <c r="B33" s="14"/>
      <c r="C33" s="14"/>
      <c r="D33" s="80"/>
      <c r="E33" s="80"/>
      <c r="F33" s="80"/>
      <c r="G33" s="80">
        <v>2</v>
      </c>
      <c r="H33" s="80"/>
      <c r="I33" s="80"/>
      <c r="J33" s="80"/>
      <c r="K33" s="80">
        <v>1</v>
      </c>
      <c r="L33" s="80"/>
      <c r="M33" s="80">
        <v>3</v>
      </c>
      <c r="N33" s="80"/>
      <c r="O33" s="80"/>
      <c r="P33" s="80"/>
      <c r="Q33" s="80"/>
      <c r="R33" s="80">
        <v>1.5</v>
      </c>
      <c r="S33" s="80">
        <v>2</v>
      </c>
      <c r="T33" s="80"/>
      <c r="U33" s="80"/>
      <c r="V33" s="80">
        <v>2</v>
      </c>
      <c r="W33" s="80"/>
      <c r="X33" s="80"/>
      <c r="Y33" s="80"/>
      <c r="Z33" s="80">
        <v>3</v>
      </c>
      <c r="AA33" s="80"/>
      <c r="AB33" s="80">
        <v>7</v>
      </c>
      <c r="AC33" s="80"/>
      <c r="AD33" s="80"/>
      <c r="AE33" s="80"/>
      <c r="AF33" s="80"/>
      <c r="AG33" s="80"/>
      <c r="AH33" s="80"/>
      <c r="AI33" s="60">
        <f>SUM(D33:AH33)</f>
        <v>21.5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82</v>
      </c>
      <c r="B36" s="17" t="s">
        <v>83</v>
      </c>
      <c r="C36" s="17"/>
      <c r="D36" s="65"/>
      <c r="E36" s="65"/>
      <c r="F36" s="65" t="s">
        <v>84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20</f>
        <v>20</v>
      </c>
      <c r="AH36" s="65"/>
      <c r="AI36" s="66">
        <f>AG36*7.5</f>
        <v>150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85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86</v>
      </c>
      <c r="B38" s="17" t="s">
        <v>87</v>
      </c>
      <c r="C38" s="17"/>
      <c r="D38" s="65"/>
      <c r="E38" s="65"/>
      <c r="F38" s="65" t="s">
        <v>33</v>
      </c>
      <c r="G38" s="65"/>
      <c r="H38" s="65" t="s">
        <v>88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8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89</v>
      </c>
      <c r="C39" s="31"/>
      <c r="D39" s="67"/>
      <c r="E39" s="67"/>
      <c r="F39" s="67" t="s">
        <v>32</v>
      </c>
      <c r="G39" s="67"/>
      <c r="H39" s="67" t="s">
        <v>90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91</v>
      </c>
      <c r="C40" s="31"/>
      <c r="D40" s="67"/>
      <c r="E40" s="67"/>
      <c r="F40" s="67" t="s">
        <v>92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32</f>
        <v>32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40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2025-03-03T21:49:03Z</cp:lastPrinted>
  <dcterms:created xsi:type="dcterms:W3CDTF">1998-07-03T22:57:08Z</dcterms:created>
  <dcterms:modified xsi:type="dcterms:W3CDTF">2025-03-06T19:33:53Z</dcterms:modified>
</cp:coreProperties>
</file>