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activeTab="15"/>
  </bookViews>
  <sheets>
    <sheet name="std2" sheetId="17" r:id="rId1"/>
    <sheet name="data" sheetId="1" r:id="rId2"/>
    <sheet name="std" sheetId="13" r:id="rId3"/>
    <sheet name="ACP_HID" sheetId="2" state="hidden" r:id="rId4"/>
    <sheet name="ACP_HID1" sheetId="3" state="hidden" r:id="rId5"/>
    <sheet name="ACP1_HID" sheetId="4" state="hidden" r:id="rId6"/>
    <sheet name="ACP1_HID1" sheetId="5" state="hidden" r:id="rId7"/>
    <sheet name="ACP2_HID" sheetId="6" state="hidden" r:id="rId8"/>
    <sheet name="ACP2_HID1" sheetId="7" state="hidden" r:id="rId9"/>
    <sheet name="ACP3_HID" sheetId="8" state="hidden" r:id="rId10"/>
    <sheet name="ACP3_HID1" sheetId="9" state="hidden" r:id="rId11"/>
    <sheet name="ACP3_HID2" sheetId="15" state="hidden" r:id="rId12"/>
    <sheet name="ACP3_HID3" sheetId="16" state="hidden" r:id="rId13"/>
    <sheet name="ACP4_HID" sheetId="20" state="hidden" r:id="rId14"/>
    <sheet name="ACP4_HID1" sheetId="21" state="hidden" r:id="rId15"/>
    <sheet name="ACP4" sheetId="19" r:id="rId16"/>
    <sheet name="Análisis factorial_HID" sheetId="23" state="hidden" r:id="rId17"/>
    <sheet name="Análisis factorial_HID1" sheetId="24" state="hidden" r:id="rId18"/>
    <sheet name="Análisis factorial" sheetId="22" r:id="rId19"/>
    <sheet name="ACP3" sheetId="14" r:id="rId20"/>
    <sheet name="ACP2" sheetId="10" r:id="rId21"/>
    <sheet name="ACP1" sheetId="11" r:id="rId22"/>
    <sheet name="ACP" sheetId="12" r:id="rId23"/>
  </sheets>
  <definedNames>
    <definedName name="xcir1" localSheetId="22">-3.14159265358979+(ROW(OFFSET(ACP!$B$1,0,0,500,1))-1)*0.0125915537218028</definedName>
    <definedName name="xcir1" localSheetId="21">-3.14159265358979+(ROW(OFFSET('ACP1'!$B$1,0,0,500,1))-1)*0.0125915537218028</definedName>
    <definedName name="xcir1" localSheetId="20">-3.14159265358979+(ROW(OFFSET('ACP2'!$B$1,0,0,500,1))-1)*0.0125915537218028</definedName>
    <definedName name="xcir1" localSheetId="19" hidden="1">-3.14159265358979+(ROW(OFFSET('ACP3'!$B$1,0,0,500,1))-1)*0.0125915537218028</definedName>
    <definedName name="xcir1" localSheetId="15" hidden="1">-3.14159265358979+(ROW(OFFSET('ACP4'!$B$1,0,0,500,1))-1)*0.0125915537218028</definedName>
    <definedName name="xcir1" localSheetId="18" hidden="1">-3.14159265358979+(ROW(OFFSET('Análisis factorial'!$B$1,0,0,500,1))-1)*0.0125915537218028</definedName>
    <definedName name="xcir1" localSheetId="0">-3.14159265358979+(ROW(OFFSET(#REF!,0,0,500,1))-1)*0.0125915537218028</definedName>
    <definedName name="xcir1">-3.14159265358979+(ROW(OFFSET(#REF!,0,0,500,1))-1)*0.0125915537218028</definedName>
    <definedName name="xcir2" localSheetId="22">-3.14159265358979+(ROW(OFFSET(ACP!$B$1,0,0,500,1))-1)*0.0125915537218028</definedName>
    <definedName name="ycir1" localSheetId="22">1*COS(ACP!xcir1)+0</definedName>
    <definedName name="ycir1" localSheetId="21">1*COS('ACP1'!xcir1)+0</definedName>
    <definedName name="ycir1" localSheetId="20">1*COS('ACP2'!xcir1)+0</definedName>
    <definedName name="ycir1" localSheetId="19" hidden="1">1*COS('ACP3'!xcir1)+0</definedName>
    <definedName name="ycir1" localSheetId="15" hidden="1">1*COS('ACP4'!xcir1)+0</definedName>
    <definedName name="ycir1" localSheetId="18" hidden="1">1*COS('Análisis factorial'!xcir1)+0</definedName>
    <definedName name="ycir1" localSheetId="0">1*COS('std2'!xcir1)+0</definedName>
    <definedName name="ycir1">1*COS([0]!xcir1)+0</definedName>
    <definedName name="ycir2" localSheetId="22">1*COS(ACP!xcir2)+0</definedName>
    <definedName name="ycir2" localSheetId="21">1*COS('ACP1'!xcir1)+0</definedName>
    <definedName name="ycir2" localSheetId="20">1*COS('ACP2'!xcir1)+0</definedName>
    <definedName name="ycir2" localSheetId="19" hidden="1">1*COS('ACP3'!xcir1)+0</definedName>
    <definedName name="ycir2" localSheetId="15" hidden="1">1*COS('ACP4'!xcir1)+0</definedName>
    <definedName name="ycir2" localSheetId="18" hidden="1">1*COS('Análisis factorial'!xcir1)+0</definedName>
    <definedName name="ycir2" localSheetId="0">1*COS('std2'!xcir1)+0</definedName>
    <definedName name="ycir2">1*COS([0]!xcir1)+0</definedName>
    <definedName name="yycir1" localSheetId="22">1*SIN(ACP!xcir1)+0+0*COS(ACP!xcir1)</definedName>
    <definedName name="yycir1" localSheetId="21">1*SIN('ACP1'!xcir1)+0+0*COS('ACP1'!xcir1)</definedName>
    <definedName name="yycir1" localSheetId="20">1*SIN('ACP2'!xcir1)+0+0*COS('ACP2'!xcir1)</definedName>
    <definedName name="yycir1" localSheetId="19" hidden="1">1*SIN('ACP3'!xcir1)+0+0*COS('ACP3'!xcir1)</definedName>
    <definedName name="yycir1" localSheetId="15" hidden="1">1*SIN('ACP4'!xcir1)+0+0*COS('ACP4'!xcir1)</definedName>
    <definedName name="yycir1" localSheetId="18" hidden="1">1*SIN('Análisis factorial'!xcir1)+0+0*COS('Análisis factorial'!xcir1)</definedName>
    <definedName name="yycir1" localSheetId="0">1*SIN('std2'!xcir1)+0+0*COS('std2'!xcir1)</definedName>
    <definedName name="yycir1">1*SIN([0]!xcir1)+0+0*COS([0]!xcir1)</definedName>
    <definedName name="yycir2" localSheetId="22">1*SIN(ACP!xcir2)+0+0*COS(ACP!xcir2)</definedName>
    <definedName name="yycir2" localSheetId="21">1*SIN('ACP1'!xcir1)+0+0*COS('ACP1'!xcir1)</definedName>
    <definedName name="yycir2" localSheetId="20">1*SIN('ACP2'!xcir1)+0+0*COS('ACP2'!xcir1)</definedName>
    <definedName name="yycir2" localSheetId="19" hidden="1">1*SIN('ACP3'!xcir1)+0+0*COS('ACP3'!xcir1)</definedName>
    <definedName name="yycir2" localSheetId="15" hidden="1">1*SIN('ACP4'!xcir1)+0+0*COS('ACP4'!xcir1)</definedName>
    <definedName name="yycir2" localSheetId="18" hidden="1">1*SIN('Análisis factorial'!xcir1)+0+0*COS('Análisis factorial'!xcir1)</definedName>
    <definedName name="yycir2" localSheetId="0">1*SIN('std2'!xcir1)+0+0*COS('std2'!xcir1)</definedName>
    <definedName name="yycir2">1*SIN([0]!xcir1)+0+0*COS([0]!xcir1)</definedName>
  </definedNames>
  <calcPr calcId="152511" iterateDelta="1E-4"/>
</workbook>
</file>

<file path=xl/calcChain.xml><?xml version="1.0" encoding="utf-8"?>
<calcChain xmlns="http://schemas.openxmlformats.org/spreadsheetml/2006/main">
  <c r="B35" i="17" l="1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2" i="13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C75" i="1"/>
  <c r="C74" i="1"/>
</calcChain>
</file>

<file path=xl/sharedStrings.xml><?xml version="1.0" encoding="utf-8"?>
<sst xmlns="http://schemas.openxmlformats.org/spreadsheetml/2006/main" count="3146" uniqueCount="189">
  <si>
    <t>sample</t>
  </si>
  <si>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</si>
  <si>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</si>
  <si>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</si>
  <si>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</si>
  <si>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</si>
  <si>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</si>
  <si>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</si>
  <si>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Stigmasterol</t>
  </si>
  <si>
    <t>Stigmastanol</t>
  </si>
  <si>
    <t>Campesterol</t>
  </si>
  <si>
    <t>Cholesterol</t>
  </si>
  <si>
    <t>Cholestanol</t>
  </si>
  <si>
    <t>Dehydrocholesterol</t>
  </si>
  <si>
    <t>Ergosterol</t>
  </si>
  <si>
    <t>γ-Sitosterol</t>
  </si>
  <si>
    <t>Campestanol</t>
  </si>
  <si>
    <t>Brassicasterol</t>
  </si>
  <si>
    <t>Desmosterol</t>
  </si>
  <si>
    <t>T</t>
  </si>
  <si>
    <t>BA</t>
  </si>
  <si>
    <t>N</t>
  </si>
  <si>
    <t>S</t>
  </si>
  <si>
    <t>XLSTAT 2011.2.08 - Análisis de Componentes Principales (ACP) - el 09/12/2016 a 11:56:05 p.m.</t>
  </si>
  <si>
    <t>Tabla observaciones/variables: Libro = Libro1 / Hoja = Hoja1 / Rango = Hoja1!$C$1:$N$73 / 72 filas y 12 columnas</t>
  </si>
  <si>
    <t>Tipo de ACP: Pearson (n)</t>
  </si>
  <si>
    <t>Rotación: Varimax / Número de factores = 2</t>
  </si>
  <si>
    <t>Tipo de biplot: Biplot de correlación / Coeficiente = Automático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</si>
  <si>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</si>
  <si>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</si>
  <si>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</si>
  <si>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</si>
  <si>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</si>
  <si>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</si>
  <si>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</si>
  <si>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</si>
  <si>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</si>
  <si>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Matriz de correlación (Pearson (n)):</t>
  </si>
  <si>
    <t>Variables</t>
  </si>
  <si>
    <t>Los valores en negrita son diferentes de 0 con un nivel de significación alfa=0.05</t>
  </si>
  <si>
    <t>Análisis de Componentes Principales:</t>
  </si>
  <si>
    <t>Correlaciones entre las variables y los factores: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</si>
  <si>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</si>
  <si>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</si>
  <si>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</si>
  <si>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</si>
  <si>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</si>
  <si>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</si>
  <si>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</si>
  <si>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</si>
  <si>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</si>
  <si>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</si>
  <si>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</si>
  <si>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</si>
  <si>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/>
  </si>
  <si>
    <t>Contribuciones de las variables (%):</t>
  </si>
  <si>
    <t>Coordenadas de las observaciones:</t>
  </si>
  <si>
    <t>Observación</t>
  </si>
  <si>
    <t>Contribuciones de las observaciones (%):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</si>
  <si>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</si>
  <si>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</si>
  <si>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</si>
  <si>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</si>
  <si>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</si>
  <si>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</si>
  <si>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</si>
  <si>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</si>
  <si>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</si>
  <si>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</si>
  <si>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</si>
  <si>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</si>
  <si>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</si>
  <si>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</si>
  <si>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</si>
  <si>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</si>
  <si>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</si>
  <si>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</si>
  <si>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</si>
  <si>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</si>
  <si>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</si>
  <si>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</si>
  <si>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</si>
  <si>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</si>
  <si>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</si>
  <si>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</si>
  <si>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</si>
  <si>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</si>
  <si>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</si>
  <si>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</si>
  <si>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</si>
  <si>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</si>
  <si>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</si>
  <si>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</si>
  <si>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</si>
  <si>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</si>
  <si>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</si>
  <si>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</si>
  <si>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</si>
  <si>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</si>
  <si>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</si>
  <si>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</si>
  <si>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</si>
  <si>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</si>
  <si>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</si>
  <si>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</si>
  <si>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</si>
  <si>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</si>
  <si>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</si>
  <si>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</si>
  <si>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</si>
  <si>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</si>
  <si>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</si>
  <si>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</si>
  <si>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</si>
  <si>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</si>
  <si>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</si>
  <si>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</si>
  <si>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</si>
  <si>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</si>
  <si>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</si>
  <si>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</si>
  <si>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</si>
  <si>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</si>
  <si>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</si>
  <si>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</si>
  <si>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</si>
  <si>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</si>
  <si>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</si>
  <si>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</si>
  <si>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</si>
  <si>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</si>
  <si>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Resultados tras la rotación Varimax:</t>
  </si>
  <si>
    <t>Matriz de rotación:</t>
  </si>
  <si>
    <t>D1</t>
  </si>
  <si>
    <t>D2</t>
  </si>
  <si>
    <t>Carga factorial tras rotación Varimax:</t>
  </si>
  <si>
    <t>Correlaciones entre las variables y los factores tras rotación Varimax:</t>
  </si>
  <si>
    <t>Contribuciones de las variables (%) tras rotación Varimax:</t>
  </si>
  <si>
    <t>Coeficientes de transformación tras rotación Varimax:</t>
  </si>
  <si>
    <t>Coordenadas de las observaciones tras rotación Varimax:</t>
  </si>
  <si>
    <t>XLSTAT 2011.2.08 - Análisis de Componentes Principales (ACP) - el 09/12/2016 a 11:44:50 p.m.</t>
  </si>
  <si>
    <t>Tabla observaciones/variables: Libro = Libro1 / Hoja = Hoja1 / Rango = Hoja1!$C$1:$S$58 / 57 filas y 17 columnas</t>
  </si>
  <si>
    <t>F13</t>
  </si>
  <si>
    <t>F14</t>
  </si>
  <si>
    <t>F15</t>
  </si>
  <si>
    <t>F16</t>
  </si>
  <si>
    <t>F17</t>
  </si>
  <si>
    <t>XLSTAT 2011.2.08 - Análisis de Componentes Principales (ACP) - el 09/12/2016 a 11:36:34 p.m.</t>
  </si>
  <si>
    <t>Tabla observaciones/variables: Libro = Libro1 / Hoja = Hoja1 / Rango = Hoja1!$C$1:$S$73 / 72 filas y 17 columnas</t>
  </si>
  <si>
    <t>SN</t>
  </si>
  <si>
    <t>SBA</t>
  </si>
  <si>
    <t>TN</t>
  </si>
  <si>
    <t>TBA</t>
  </si>
  <si>
    <t>XLSTAT 2011.2.08 - Análisis de Componentes Principales (ACP) - el 10/12/2016 a 10:09:45 p.m.</t>
  </si>
  <si>
    <t>Tabla observaciones/variables: Libro = MVA.xlsx / Hoja = std / Rango = std!$B$1:$M$73 / 72 filas y 12 columnas</t>
  </si>
  <si>
    <t>Rotación: Varimax (Normalización de Kaiser) / Número de factores = 2</t>
  </si>
  <si>
    <t xml:space="preserve"> </t>
  </si>
  <si>
    <t>TB</t>
  </si>
  <si>
    <t>SB</t>
  </si>
  <si>
    <t>XLSTAT 2011.2.08 - Análisis de Componentes Principales (ACP) - el 11/12/2016 a 02:59:57 p.m.</t>
  </si>
  <si>
    <t>Tabla observaciones/variables: Libro = MVA.xlsx / Hoja = std2 / Rango = 'std2'!$B$1:$M$72 / 71 filas y 12 columnas</t>
  </si>
  <si>
    <t>XLSTAT 2011.2.08 - Análisis factorial - el 11/12/2016 a 04:21:57 p.m.</t>
  </si>
  <si>
    <t>Filtrado / N primeras filas: Número de observaciones: 50</t>
  </si>
  <si>
    <t>Correlación: Pearson (n)</t>
  </si>
  <si>
    <t>Método de extracción: Factores principales</t>
  </si>
  <si>
    <t>Número de factores: Automático</t>
  </si>
  <si>
    <t>Comunalidades iniciales: Correlaciones múltiples cuadradas</t>
  </si>
  <si>
    <t>Condiciones de paro: Convergencia = 0.0001 / Iteraciones = 50</t>
  </si>
  <si>
    <t>Análisis factorial:</t>
  </si>
  <si>
    <t>Cambio máximo en comunalidad en cada iteración:</t>
  </si>
  <si>
    <t>Iteración</t>
  </si>
  <si>
    <t>Cambio máximo</t>
  </si>
  <si>
    <t>Matriz de las correlaciones reproducidas:</t>
  </si>
  <si>
    <t>Matriz de correlación residual:</t>
  </si>
  <si>
    <t>Valores propios:</t>
  </si>
  <si>
    <t>Valor propio</t>
  </si>
  <si>
    <t>Variabilidad (%)</t>
  </si>
  <si>
    <t>% acumulado</t>
  </si>
  <si>
    <t>Vectores propios:</t>
  </si>
  <si>
    <t>Coordenadas factoriales:</t>
  </si>
  <si>
    <t>Los valores en negrita corresponden para cada variable al factor para lo cual el coseno cuadrado es el mayor</t>
  </si>
  <si>
    <t>comunalidad inicial</t>
  </si>
  <si>
    <t>Comunalidad final</t>
  </si>
  <si>
    <t>Varianza específica</t>
  </si>
  <si>
    <t>Coeficientes del modelo factorial:</t>
  </si>
  <si>
    <t>Los valores en negrita corresponden para cada observación al factor para lo cual el coseno cuadrado es el mayor</t>
  </si>
  <si>
    <t>Porcentaje della varianza tras rotación Varimax:</t>
  </si>
  <si>
    <t>Coordenadas factoriales tras rotación Varimax:</t>
  </si>
  <si>
    <t>Coeficientes del modelo factorial tras rotación Varimax: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</si>
</sst>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"/>
    <numFmt numFmtId="166" formatCode="0.000"/>
    <numFmt numFmtId="171" formatCode="0.0000"/>
  </numFmts>
  <fonts count="10" x14ac:knownFonts="1">
    <font>
      <sz val="11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0" fontId="3" fillId="0" borderId="2" xfId="0" applyFont="1" applyBorder="1" applyAlignment="1"/>
    <xf numFmtId="166" fontId="3" fillId="0" borderId="2" xfId="0" applyNumberFormat="1" applyFont="1" applyBorder="1" applyAlignment="1"/>
    <xf numFmtId="166" fontId="3" fillId="0" borderId="0" xfId="0" applyNumberFormat="1" applyFont="1" applyAlignment="1"/>
    <xf numFmtId="0" fontId="3" fillId="0" borderId="0" xfId="0" applyFont="1" applyAlignment="1"/>
    <xf numFmtId="166" fontId="3" fillId="0" borderId="3" xfId="0" applyNumberFormat="1" applyFont="1" applyBorder="1" applyAlignment="1"/>
    <xf numFmtId="0" fontId="3" fillId="0" borderId="3" xfId="0" applyFont="1" applyBorder="1" applyAlignment="1"/>
    <xf numFmtId="0" fontId="4" fillId="0" borderId="0" xfId="0" applyFont="1"/>
    <xf numFmtId="0" fontId="3" fillId="0" borderId="0" xfId="0" applyFont="1"/>
    <xf numFmtId="166" fontId="5" fillId="0" borderId="0" xfId="0" applyNumberFormat="1" applyFont="1" applyAlignment="1"/>
    <xf numFmtId="165" fontId="6" fillId="0" borderId="0" xfId="0" applyNumberFormat="1" applyFont="1" applyAlignment="1">
      <alignment horizontal="center"/>
    </xf>
    <xf numFmtId="2" fontId="7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6" fillId="0" borderId="2" xfId="0" applyNumberFormat="1" applyFont="1" applyBorder="1" applyAlignment="1"/>
    <xf numFmtId="0" fontId="6" fillId="0" borderId="2" xfId="0" applyNumberFormat="1" applyFont="1" applyBorder="1" applyAlignment="1"/>
    <xf numFmtId="166" fontId="6" fillId="0" borderId="0" xfId="0" applyNumberFormat="1" applyFont="1" applyAlignment="1"/>
    <xf numFmtId="0" fontId="6" fillId="0" borderId="0" xfId="0" applyNumberFormat="1" applyFont="1" applyAlignment="1"/>
    <xf numFmtId="166" fontId="6" fillId="0" borderId="3" xfId="0" applyNumberFormat="1" applyFont="1" applyBorder="1" applyAlignment="1"/>
    <xf numFmtId="0" fontId="6" fillId="0" borderId="3" xfId="0" applyNumberFormat="1" applyFont="1" applyBorder="1" applyAlignment="1"/>
    <xf numFmtId="0" fontId="9" fillId="0" borderId="0" xfId="0" applyFont="1"/>
    <xf numFmtId="0" fontId="6" fillId="0" borderId="0" xfId="0" applyFont="1"/>
    <xf numFmtId="171" fontId="0" fillId="0" borderId="2" xfId="0" applyNumberFormat="1" applyBorder="1" applyAlignment="1"/>
    <xf numFmtId="171" fontId="0" fillId="0" borderId="0" xfId="0" applyNumberFormat="1" applyAlignment="1"/>
    <xf numFmtId="171" fontId="0" fillId="0" borderId="3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8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58.99 %)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18723012446025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201612903225805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78477544157160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758264541529083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3923877207858028E-1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'ACP4'!$C$49:$C$60</c:f>
              <c:numCache>
                <c:formatCode>0.000</c:formatCode>
                <c:ptCount val="12"/>
                <c:pt idx="0">
                  <c:v>-0.92362122662834034</c:v>
                </c:pt>
                <c:pt idx="1">
                  <c:v>-0.64485449763166958</c:v>
                </c:pt>
                <c:pt idx="2">
                  <c:v>-0.56284871528562552</c:v>
                </c:pt>
                <c:pt idx="3">
                  <c:v>-0.70955480020090256</c:v>
                </c:pt>
                <c:pt idx="4">
                  <c:v>-0.18033147231643951</c:v>
                </c:pt>
                <c:pt idx="5">
                  <c:v>0.94009502616830654</c:v>
                </c:pt>
                <c:pt idx="6">
                  <c:v>0.77653022764558366</c:v>
                </c:pt>
                <c:pt idx="7">
                  <c:v>0.746230086234557</c:v>
                </c:pt>
                <c:pt idx="8">
                  <c:v>0.90787863438852545</c:v>
                </c:pt>
                <c:pt idx="9">
                  <c:v>0.73347697006412593</c:v>
                </c:pt>
                <c:pt idx="10">
                  <c:v>-0.26152304528117221</c:v>
                </c:pt>
                <c:pt idx="11">
                  <c:v>0.19697566782063092</c:v>
                </c:pt>
              </c:numCache>
            </c:numRef>
          </c:xVal>
          <c:yVal>
            <c:numRef>
              <c:f>'ACP4'!$D$49:$D$60</c:f>
              <c:numCache>
                <c:formatCode>0.000</c:formatCode>
                <c:ptCount val="12"/>
                <c:pt idx="0">
                  <c:v>-0.17681831623211827</c:v>
                </c:pt>
                <c:pt idx="1">
                  <c:v>-0.30362428823300219</c:v>
                </c:pt>
                <c:pt idx="2">
                  <c:v>0.67902697909930398</c:v>
                </c:pt>
                <c:pt idx="3">
                  <c:v>0.2808177736146793</c:v>
                </c:pt>
                <c:pt idx="4">
                  <c:v>0.26487367197079065</c:v>
                </c:pt>
                <c:pt idx="5">
                  <c:v>-2.4254798511600787E-2</c:v>
                </c:pt>
                <c:pt idx="6">
                  <c:v>0.27825983286128225</c:v>
                </c:pt>
                <c:pt idx="7">
                  <c:v>-9.9206262497872594E-2</c:v>
                </c:pt>
                <c:pt idx="8">
                  <c:v>2.3841118787180041E-2</c:v>
                </c:pt>
                <c:pt idx="9">
                  <c:v>-0.15393625662612606</c:v>
                </c:pt>
                <c:pt idx="10">
                  <c:v>-0.4548971312211062</c:v>
                </c:pt>
                <c:pt idx="11">
                  <c:v>0.62523762597176735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'ACP4'!ycir1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'ACP4'!yycir1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-0.92362122662834034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-0.17681831623211827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-0.64485449763166958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-0.30362428823300219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-0.56284871528562552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0.67902697909930398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-0.70955480020090256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0.2808177736146793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-0.18033147231643951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0.26487367197079065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0.94009502616830654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-2.4254798511600787E-2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0.77653022764558366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0.27825983286128225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0.746230086234557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-9.9206262497872594E-2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0.90787863438852545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2.3841118787180041E-2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0.73347697006412593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-0.15393625662612606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-0.26152304528117221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-0.4548971312211062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0.19697566782063092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0.62523762597176735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73408"/>
        <c:axId val="926871840"/>
      </c:scatterChart>
      <c:valAx>
        <c:axId val="92687340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6871840"/>
        <c:crosses val="autoZero"/>
        <c:crossBetween val="midCat"/>
        <c:majorUnit val="0.25"/>
      </c:valAx>
      <c:valAx>
        <c:axId val="9268718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6873408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54.39 %)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5705454660909321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201612903225805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129032258064516"/>
                  <c:y val="-2.33918128654970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243935737871477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727219329438659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78477544157160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758264541529083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3923877207858028E-17"/>
                  <c:y val="-2.339181286549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factorial'!$C$182:$C$193</c:f>
              <c:numCache>
                <c:formatCode>0.000</c:formatCode>
                <c:ptCount val="12"/>
                <c:pt idx="0">
                  <c:v>-0.93540324199617453</c:v>
                </c:pt>
                <c:pt idx="1">
                  <c:v>-0.59543659042195685</c:v>
                </c:pt>
                <c:pt idx="2">
                  <c:v>-0.58355545941381293</c:v>
                </c:pt>
                <c:pt idx="3">
                  <c:v>-0.66996428330465707</c:v>
                </c:pt>
                <c:pt idx="4">
                  <c:v>-0.15419330143257604</c:v>
                </c:pt>
                <c:pt idx="5">
                  <c:v>0.95041714917277131</c:v>
                </c:pt>
                <c:pt idx="6">
                  <c:v>0.77045264497650157</c:v>
                </c:pt>
                <c:pt idx="7">
                  <c:v>0.70126248915816258</c:v>
                </c:pt>
                <c:pt idx="8">
                  <c:v>0.91735513486899178</c:v>
                </c:pt>
                <c:pt idx="9">
                  <c:v>0.7543767569120895</c:v>
                </c:pt>
                <c:pt idx="10">
                  <c:v>-0.22983156275561839</c:v>
                </c:pt>
                <c:pt idx="11">
                  <c:v>0.17025071292117086</c:v>
                </c:pt>
              </c:numCache>
            </c:numRef>
          </c:xVal>
          <c:yVal>
            <c:numRef>
              <c:f>'Análisis factorial'!$D$182:$D$193</c:f>
              <c:numCache>
                <c:formatCode>0.000</c:formatCode>
                <c:ptCount val="12"/>
                <c:pt idx="0">
                  <c:v>-0.19588971091529839</c:v>
                </c:pt>
                <c:pt idx="1">
                  <c:v>-0.22945711606538285</c:v>
                </c:pt>
                <c:pt idx="2">
                  <c:v>0.77727212117335576</c:v>
                </c:pt>
                <c:pt idx="3">
                  <c:v>0.16679320294963959</c:v>
                </c:pt>
                <c:pt idx="4">
                  <c:v>0.1082779322207746</c:v>
                </c:pt>
                <c:pt idx="5">
                  <c:v>3.8770099937577004E-2</c:v>
                </c:pt>
                <c:pt idx="6">
                  <c:v>0.37756790287146652</c:v>
                </c:pt>
                <c:pt idx="7">
                  <c:v>-4.2441107248758839E-2</c:v>
                </c:pt>
                <c:pt idx="8">
                  <c:v>0.12161447506628555</c:v>
                </c:pt>
                <c:pt idx="9">
                  <c:v>-0.32072841924848727</c:v>
                </c:pt>
                <c:pt idx="10">
                  <c:v>-0.20040968931034664</c:v>
                </c:pt>
                <c:pt idx="11">
                  <c:v>0.30345371463197374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'Análisis factorial'!ycir1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'Análisis factorial'!yycir1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-0.93540324199617453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-0.19588971091529839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-0.59543659042195685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-0.22945711606538285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-0.58355545941381293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0.77727212117335576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-0.66996428330465707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0.16679320294963959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-0.15419330143257604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0.1082779322207746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0.95041714917277131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3.8770099937577004E-2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0.77045264497650157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0.37756790287146652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0.70126248915816258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-4.2441107248758839E-2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0.91735513486899178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0.12161447506628555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0.7543767569120895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-0.32072841924848727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-0.22983156275561839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-0.20040968931034664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0.17025071292117086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0.30345371463197374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38256"/>
        <c:axId val="1035237864"/>
      </c:scatterChart>
      <c:valAx>
        <c:axId val="103523825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(45.09 %)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5237864"/>
        <c:crosses val="autoZero"/>
        <c:crossBetween val="midCat"/>
        <c:majorUnit val="0.25"/>
      </c:valAx>
      <c:valAx>
        <c:axId val="10352378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(9.30 %)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5238256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54.39 %)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factorial_HID'!$B$2:$B$51</c:f>
              <c:numCache>
                <c:formatCode>General</c:formatCode>
                <c:ptCount val="50"/>
                <c:pt idx="0">
                  <c:v>-1.098998766271738</c:v>
                </c:pt>
                <c:pt idx="1">
                  <c:v>-1.1549421005315297</c:v>
                </c:pt>
                <c:pt idx="2">
                  <c:v>-0.96783370697974158</c:v>
                </c:pt>
                <c:pt idx="3">
                  <c:v>-0.85528671829980607</c:v>
                </c:pt>
                <c:pt idx="4">
                  <c:v>-0.89113369739977255</c:v>
                </c:pt>
                <c:pt idx="5">
                  <c:v>-0.84502728165864571</c:v>
                </c:pt>
                <c:pt idx="6">
                  <c:v>-0.97775100081700961</c:v>
                </c:pt>
                <c:pt idx="7">
                  <c:v>-0.99544787870047891</c:v>
                </c:pt>
                <c:pt idx="8">
                  <c:v>-0.80195188226630398</c:v>
                </c:pt>
                <c:pt idx="9">
                  <c:v>-0.81712231341065944</c:v>
                </c:pt>
                <c:pt idx="10">
                  <c:v>-0.77426609444317995</c:v>
                </c:pt>
                <c:pt idx="11">
                  <c:v>-1.0311262238994092</c:v>
                </c:pt>
                <c:pt idx="12">
                  <c:v>-0.85938204766370885</c:v>
                </c:pt>
                <c:pt idx="13">
                  <c:v>-0.80353704836097672</c:v>
                </c:pt>
                <c:pt idx="14">
                  <c:v>-0.90091257551050008</c:v>
                </c:pt>
                <c:pt idx="15">
                  <c:v>-1.0346142601026305</c:v>
                </c:pt>
                <c:pt idx="16">
                  <c:v>-1.2086577877851803</c:v>
                </c:pt>
                <c:pt idx="17">
                  <c:v>-0.83649346946394165</c:v>
                </c:pt>
                <c:pt idx="18">
                  <c:v>-1.2693023462924715</c:v>
                </c:pt>
                <c:pt idx="19">
                  <c:v>-0.74815479727444734</c:v>
                </c:pt>
                <c:pt idx="20">
                  <c:v>-0.81007575128938936</c:v>
                </c:pt>
                <c:pt idx="21">
                  <c:v>-1.5066766527192486</c:v>
                </c:pt>
                <c:pt idx="22">
                  <c:v>-0.8125483865629739</c:v>
                </c:pt>
                <c:pt idx="23">
                  <c:v>-1.3935168155962763</c:v>
                </c:pt>
                <c:pt idx="24">
                  <c:v>1.3437432696821527</c:v>
                </c:pt>
                <c:pt idx="25">
                  <c:v>1.1773152124176236</c:v>
                </c:pt>
                <c:pt idx="26">
                  <c:v>1.3636635040318459</c:v>
                </c:pt>
                <c:pt idx="27">
                  <c:v>1.275431457699814</c:v>
                </c:pt>
                <c:pt idx="28">
                  <c:v>1.308354287825676</c:v>
                </c:pt>
                <c:pt idx="29">
                  <c:v>1.1992619133357827</c:v>
                </c:pt>
                <c:pt idx="30">
                  <c:v>1.1877863114447684</c:v>
                </c:pt>
                <c:pt idx="31">
                  <c:v>1.3491094973309397</c:v>
                </c:pt>
                <c:pt idx="32">
                  <c:v>0.633410313069386</c:v>
                </c:pt>
                <c:pt idx="33">
                  <c:v>0.34053795102331824</c:v>
                </c:pt>
                <c:pt idx="34">
                  <c:v>1.0305340196132267</c:v>
                </c:pt>
                <c:pt idx="35">
                  <c:v>1.0616934307471042</c:v>
                </c:pt>
                <c:pt idx="36">
                  <c:v>0.8051042895038415</c:v>
                </c:pt>
                <c:pt idx="37">
                  <c:v>0.88335882413853428</c:v>
                </c:pt>
                <c:pt idx="38">
                  <c:v>0.93334495222193159</c:v>
                </c:pt>
                <c:pt idx="39">
                  <c:v>0.22038631329019939</c:v>
                </c:pt>
                <c:pt idx="40">
                  <c:v>0.87719548283459448</c:v>
                </c:pt>
                <c:pt idx="41">
                  <c:v>0.95079853178747087</c:v>
                </c:pt>
                <c:pt idx="42">
                  <c:v>-8.3198085663131235E-2</c:v>
                </c:pt>
                <c:pt idx="43">
                  <c:v>1.9542614779702061E-3</c:v>
                </c:pt>
                <c:pt idx="44">
                  <c:v>0.83073240595524434</c:v>
                </c:pt>
                <c:pt idx="45">
                  <c:v>0.51557249175994846</c:v>
                </c:pt>
                <c:pt idx="46">
                  <c:v>1.0628519806880377</c:v>
                </c:pt>
                <c:pt idx="47">
                  <c:v>1.0325465152015159</c:v>
                </c:pt>
                <c:pt idx="48">
                  <c:v>1.2679010362298275</c:v>
                </c:pt>
                <c:pt idx="49">
                  <c:v>1.1030474071530167</c:v>
                </c:pt>
              </c:numCache>
            </c:numRef>
          </c:xVal>
          <c:yVal>
            <c:numRef>
              <c:f>'Análisis factorial_HID'!$C$2:$C$51</c:f>
              <c:numCache>
                <c:formatCode>General</c:formatCode>
                <c:ptCount val="50"/>
                <c:pt idx="0">
                  <c:v>-0.77290522681648521</c:v>
                </c:pt>
                <c:pt idx="1">
                  <c:v>0.14945817036287193</c:v>
                </c:pt>
                <c:pt idx="2">
                  <c:v>7.0282022900362548E-2</c:v>
                </c:pt>
                <c:pt idx="3">
                  <c:v>-5.6269292267102276E-2</c:v>
                </c:pt>
                <c:pt idx="4">
                  <c:v>-0.403275313430566</c:v>
                </c:pt>
                <c:pt idx="5">
                  <c:v>0.34779330484642706</c:v>
                </c:pt>
                <c:pt idx="6">
                  <c:v>-0.16718783028411699</c:v>
                </c:pt>
                <c:pt idx="7">
                  <c:v>1.2129913125514709E-2</c:v>
                </c:pt>
                <c:pt idx="8">
                  <c:v>-0.83063383753954967</c:v>
                </c:pt>
                <c:pt idx="9">
                  <c:v>0.15546289145409498</c:v>
                </c:pt>
                <c:pt idx="10">
                  <c:v>1.0115162638674792E-2</c:v>
                </c:pt>
                <c:pt idx="11">
                  <c:v>-1.3027661817212348</c:v>
                </c:pt>
                <c:pt idx="12">
                  <c:v>-0.91630342229717787</c:v>
                </c:pt>
                <c:pt idx="13">
                  <c:v>-0.91427986585465126</c:v>
                </c:pt>
                <c:pt idx="14">
                  <c:v>-1.2392356851044615</c:v>
                </c:pt>
                <c:pt idx="15">
                  <c:v>-0.72231025373791891</c:v>
                </c:pt>
                <c:pt idx="16">
                  <c:v>-0.30522622636976293</c:v>
                </c:pt>
                <c:pt idx="17">
                  <c:v>-0.59575023382970782</c:v>
                </c:pt>
                <c:pt idx="18">
                  <c:v>0.20443883700910409</c:v>
                </c:pt>
                <c:pt idx="19">
                  <c:v>0.13129987442195992</c:v>
                </c:pt>
                <c:pt idx="20">
                  <c:v>3.3584458207791441E-2</c:v>
                </c:pt>
                <c:pt idx="21">
                  <c:v>3.0896204540847818</c:v>
                </c:pt>
                <c:pt idx="22">
                  <c:v>0.52829347059625575</c:v>
                </c:pt>
                <c:pt idx="23">
                  <c:v>0.9387574567005551</c:v>
                </c:pt>
                <c:pt idx="24">
                  <c:v>0.29109977688344724</c:v>
                </c:pt>
                <c:pt idx="25">
                  <c:v>-0.27044421939956215</c:v>
                </c:pt>
                <c:pt idx="26">
                  <c:v>-0.27108984117116508</c:v>
                </c:pt>
                <c:pt idx="27">
                  <c:v>-0.47199915039274631</c:v>
                </c:pt>
                <c:pt idx="28">
                  <c:v>-1.322783151557326E-2</c:v>
                </c:pt>
                <c:pt idx="29">
                  <c:v>-7.1980533616710557E-2</c:v>
                </c:pt>
                <c:pt idx="30">
                  <c:v>-0.51077625778035052</c:v>
                </c:pt>
                <c:pt idx="31">
                  <c:v>-0.76197377840079561</c:v>
                </c:pt>
                <c:pt idx="32">
                  <c:v>-0.57564455169060658</c:v>
                </c:pt>
                <c:pt idx="33">
                  <c:v>5.9641737771786843E-2</c:v>
                </c:pt>
                <c:pt idx="34">
                  <c:v>-0.96588256137047734</c:v>
                </c:pt>
                <c:pt idx="35">
                  <c:v>-1.0410664798665601</c:v>
                </c:pt>
                <c:pt idx="36">
                  <c:v>-0.47560664556095916</c:v>
                </c:pt>
                <c:pt idx="37">
                  <c:v>-0.70659680630581767</c:v>
                </c:pt>
                <c:pt idx="38">
                  <c:v>-8.3622270102234025E-2</c:v>
                </c:pt>
                <c:pt idx="39">
                  <c:v>0.4809039842578231</c:v>
                </c:pt>
                <c:pt idx="40">
                  <c:v>-0.25602137354769938</c:v>
                </c:pt>
                <c:pt idx="41">
                  <c:v>-0.33855682218275251</c:v>
                </c:pt>
                <c:pt idx="42">
                  <c:v>3.4288354842014503</c:v>
                </c:pt>
                <c:pt idx="43">
                  <c:v>1.1916752952397662</c:v>
                </c:pt>
                <c:pt idx="44">
                  <c:v>1.8719962446689602</c:v>
                </c:pt>
                <c:pt idx="45">
                  <c:v>1.8053105550602881</c:v>
                </c:pt>
                <c:pt idx="46">
                  <c:v>0.18222727787627618</c:v>
                </c:pt>
                <c:pt idx="47">
                  <c:v>1.2376023557574096</c:v>
                </c:pt>
                <c:pt idx="48">
                  <c:v>-1.2085105900122031</c:v>
                </c:pt>
                <c:pt idx="49">
                  <c:v>0.23329289269938849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818896"/>
        <c:axId val="1034818504"/>
      </c:scatterChart>
      <c:valAx>
        <c:axId val="1034818896"/>
        <c:scaling>
          <c:orientation val="minMax"/>
          <c:max val="4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(45.09 %)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4818504"/>
        <c:crosses val="autoZero"/>
        <c:crossBetween val="midCat"/>
        <c:majorUnit val="1"/>
      </c:valAx>
      <c:valAx>
        <c:axId val="1034818504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(9.30 %)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4818896"/>
        <c:crosses val="autoZero"/>
        <c:crossBetween val="midCat"/>
        <c:majorUnit val="1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Carga factorial (ejes D1 y D2: 54.32 %)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20053042233357199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factorial'!$C$349:$C$360</c:f>
              <c:numCache>
                <c:formatCode>0.000</c:formatCode>
                <c:ptCount val="12"/>
                <c:pt idx="0">
                  <c:v>-0.54110999614074207</c:v>
                </c:pt>
                <c:pt idx="1">
                  <c:v>-0.27321665119420546</c:v>
                </c:pt>
                <c:pt idx="2">
                  <c:v>-0.94914904581222337</c:v>
                </c:pt>
                <c:pt idx="3">
                  <c:v>-0.59636027731641272</c:v>
                </c:pt>
                <c:pt idx="4">
                  <c:v>-0.184773108305579</c:v>
                </c:pt>
                <c:pt idx="5">
                  <c:v>0.65876203807191869</c:v>
                </c:pt>
                <c:pt idx="6">
                  <c:v>0.29867589565080566</c:v>
                </c:pt>
                <c:pt idx="7">
                  <c:v>0.53437237295444495</c:v>
                </c:pt>
                <c:pt idx="8">
                  <c:v>0.57860109050573039</c:v>
                </c:pt>
                <c:pt idx="9">
                  <c:v>0.76187419326893102</c:v>
                </c:pt>
                <c:pt idx="10">
                  <c:v>-2.9414677600585658E-2</c:v>
                </c:pt>
                <c:pt idx="11">
                  <c:v>-8.3596957483346016E-2</c:v>
                </c:pt>
              </c:numCache>
            </c:numRef>
          </c:xVal>
          <c:yVal>
            <c:numRef>
              <c:f>'Análisis factorial'!$D$349:$D$360</c:f>
              <c:numCache>
                <c:formatCode>0.000</c:formatCode>
                <c:ptCount val="12"/>
                <c:pt idx="0">
                  <c:v>-0.77518375668515394</c:v>
                </c:pt>
                <c:pt idx="1">
                  <c:v>-0.56927850108586453</c:v>
                </c:pt>
                <c:pt idx="2">
                  <c:v>0.16747195285629451</c:v>
                </c:pt>
                <c:pt idx="3">
                  <c:v>-0.33292398021419128</c:v>
                </c:pt>
                <c:pt idx="4">
                  <c:v>-2.6034007752882438E-2</c:v>
                </c:pt>
                <c:pt idx="5">
                  <c:v>0.67162156777212656</c:v>
                </c:pt>
                <c:pt idx="6">
                  <c:v>0.79499527365739242</c:v>
                </c:pt>
                <c:pt idx="7">
                  <c:v>0.44412735247267904</c:v>
                </c:pt>
                <c:pt idx="8">
                  <c:v>0.70919981693210143</c:v>
                </c:pt>
                <c:pt idx="9">
                  <c:v>0.278658797503678</c:v>
                </c:pt>
                <c:pt idx="10">
                  <c:v>-0.3006898898460722</c:v>
                </c:pt>
                <c:pt idx="11">
                  <c:v>0.33493257472185745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-0.54110999614074207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-0.77518375668515394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-0.27321665119420546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-0.56927850108586453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-0.94914904581222337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0.16747195285629451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-0.59636027731641272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-0.33292398021419128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-0.184773108305579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-2.6034007752882438E-2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0.65876203807191869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0.67162156777212656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0.29867589565080566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0.79499527365739242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0.53437237295444495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0.44412735247267904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0.57860109050573039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0.70919981693210143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0.76187419326893102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0.278658797503678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-2.9414677600585658E-2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-0.3006898898460722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-8.3596957483346016E-2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0.33493257472185745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40512"/>
        <c:axId val="1023340120"/>
      </c:scatterChart>
      <c:valAx>
        <c:axId val="1023340512"/>
        <c:scaling>
          <c:orientation val="minMax"/>
          <c:max val="1.5999999999999988"/>
          <c:min val="-1.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(28.25 %)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3340120"/>
        <c:crosses val="autoZero"/>
        <c:crossBetween val="midCat"/>
        <c:majorUnit val="0.4"/>
      </c:valAx>
      <c:valAx>
        <c:axId val="1023340120"/>
        <c:scaling>
          <c:orientation val="minMax"/>
          <c:max val="0.79999999999999927"/>
          <c:min val="-0.7999999999999999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(26.07 %)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3340512"/>
        <c:crosses val="autoZero"/>
        <c:crossBetween val="midCat"/>
        <c:majorUnit val="0.4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54.32 %)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8837536130768465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43144290507990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28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735494323860249E-1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470988647720498E-16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8398717565367628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2104219409282699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factorial'!$C$387:$C$398</c:f>
              <c:numCache>
                <c:formatCode>0.000</c:formatCode>
                <c:ptCount val="12"/>
                <c:pt idx="0">
                  <c:v>-0.54265820983646684</c:v>
                </c:pt>
                <c:pt idx="1">
                  <c:v>-0.27399837351368861</c:v>
                </c:pt>
                <c:pt idx="2">
                  <c:v>-0.95186473312624542</c:v>
                </c:pt>
                <c:pt idx="3">
                  <c:v>-0.5980665720725844</c:v>
                </c:pt>
                <c:pt idx="4">
                  <c:v>-0.18530177763144748</c:v>
                </c:pt>
                <c:pt idx="5">
                  <c:v>0.66064687556677315</c:v>
                </c:pt>
                <c:pt idx="6">
                  <c:v>0.29953046147943102</c:v>
                </c:pt>
                <c:pt idx="7">
                  <c:v>0.53590130909002831</c:v>
                </c:pt>
                <c:pt idx="8">
                  <c:v>0.58025657301219169</c:v>
                </c:pt>
                <c:pt idx="9">
                  <c:v>0.76405405331374732</c:v>
                </c:pt>
                <c:pt idx="10">
                  <c:v>-2.9498838320293583E-2</c:v>
                </c:pt>
                <c:pt idx="11">
                  <c:v>-8.3836143518384393E-2</c:v>
                </c:pt>
              </c:numCache>
            </c:numRef>
          </c:xVal>
          <c:yVal>
            <c:numRef>
              <c:f>'Análisis factorial'!$D$387:$D$398</c:f>
              <c:numCache>
                <c:formatCode>0.000</c:formatCode>
                <c:ptCount val="12"/>
                <c:pt idx="0">
                  <c:v>-0.78704615524553678</c:v>
                </c:pt>
                <c:pt idx="1">
                  <c:v>-0.57798999486201741</c:v>
                </c:pt>
                <c:pt idx="2">
                  <c:v>0.17003472463180425</c:v>
                </c:pt>
                <c:pt idx="3">
                  <c:v>-0.33801861346669648</c:v>
                </c:pt>
                <c:pt idx="4">
                  <c:v>-2.6432398164736692E-2</c:v>
                </c:pt>
                <c:pt idx="5">
                  <c:v>0.68189918601419464</c:v>
                </c:pt>
                <c:pt idx="6">
                  <c:v>0.80716084176742509</c:v>
                </c:pt>
                <c:pt idx="7">
                  <c:v>0.45092369672159327</c:v>
                </c:pt>
                <c:pt idx="8">
                  <c:v>0.72005248356094576</c:v>
                </c:pt>
                <c:pt idx="9">
                  <c:v>0.28292302735864933</c:v>
                </c:pt>
                <c:pt idx="10">
                  <c:v>-0.30529125472977997</c:v>
                </c:pt>
                <c:pt idx="11">
                  <c:v>0.34005794487821256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'Análisis factorial'!ycir2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'Análisis factorial'!yycir2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-0.54265820983646684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-0.78704615524553678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-0.27399837351368861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-0.57798999486201741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-0.95186473312624542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0.17003472463180425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-0.5980665720725844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-0.33801861346669648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-0.18530177763144748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-2.6432398164736692E-2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0.66064687556677315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0.68189918601419464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0.29953046147943102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0.80716084176742509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0.53590130909002831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0.45092369672159327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0.58025657301219169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0.72005248356094576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0.76405405331374732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0.28292302735864933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-2.9498838320293583E-2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-0.30529125472977997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-8.3836143518384393E-2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0.34005794487821256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47960"/>
        <c:axId val="1023347568"/>
      </c:scatterChart>
      <c:valAx>
        <c:axId val="102334796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(28.25 %)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3347568"/>
        <c:crosses val="autoZero"/>
        <c:crossBetween val="midCat"/>
        <c:majorUnit val="0.25"/>
      </c:valAx>
      <c:valAx>
        <c:axId val="10233475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(26.07 %)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3347960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54.32 %)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'Análisis factorial_HID1'!$B$2:$B$51</c:f>
              <c:numCache>
                <c:formatCode>General</c:formatCode>
                <c:ptCount val="50"/>
                <c:pt idx="0">
                  <c:v>-0.2699351151616094</c:v>
                </c:pt>
                <c:pt idx="1">
                  <c:v>-0.93745730790405057</c:v>
                </c:pt>
                <c:pt idx="2">
                  <c:v>-0.74821839019037462</c:v>
                </c:pt>
                <c:pt idx="3">
                  <c:v>-0.58073471432939561</c:v>
                </c:pt>
                <c:pt idx="4">
                  <c:v>-0.37077853842507236</c:v>
                </c:pt>
                <c:pt idx="5">
                  <c:v>-0.84799690425172181</c:v>
                </c:pt>
                <c:pt idx="6">
                  <c:v>-0.5939605531761869</c:v>
                </c:pt>
                <c:pt idx="7">
                  <c:v>-0.72867071408787787</c:v>
                </c:pt>
                <c:pt idx="8">
                  <c:v>-1.5711934076005317E-2</c:v>
                </c:pt>
                <c:pt idx="9">
                  <c:v>-0.69705276689687778</c:v>
                </c:pt>
                <c:pt idx="10">
                  <c:v>-0.56722757921549849</c:v>
                </c:pt>
                <c:pt idx="11">
                  <c:v>0.13939208052500571</c:v>
                </c:pt>
                <c:pt idx="12">
                  <c:v>9.6408441150515518E-4</c:v>
                </c:pt>
                <c:pt idx="13">
                  <c:v>4.0004536095874489E-2</c:v>
                </c:pt>
                <c:pt idx="14">
                  <c:v>0.19044130570262641</c:v>
                </c:pt>
                <c:pt idx="15">
                  <c:v>-0.25773395583989045</c:v>
                </c:pt>
                <c:pt idx="16">
                  <c:v>-0.6672318621017137</c:v>
                </c:pt>
                <c:pt idx="17">
                  <c:v>-0.2003873453468385</c:v>
                </c:pt>
                <c:pt idx="18">
                  <c:v>-1.0575985915572863</c:v>
                </c:pt>
                <c:pt idx="19">
                  <c:v>-0.63071331746757964</c:v>
                </c:pt>
                <c:pt idx="20">
                  <c:v>-0.60909845164374787</c:v>
                </c:pt>
                <c:pt idx="21">
                  <c:v>-3.1907758356207681</c:v>
                </c:pt>
                <c:pt idx="22">
                  <c:v>-0.94719772664470769</c:v>
                </c:pt>
                <c:pt idx="23">
                  <c:v>-1.6466945617563395</c:v>
                </c:pt>
                <c:pt idx="24">
                  <c:v>0.77459915342836005</c:v>
                </c:pt>
                <c:pt idx="25">
                  <c:v>1.0358970851933051</c:v>
                </c:pt>
                <c:pt idx="26">
                  <c:v>1.1711998043575795</c:v>
                </c:pt>
                <c:pt idx="27">
                  <c:v>1.2439254144282823</c:v>
                </c:pt>
                <c:pt idx="28">
                  <c:v>0.95587343673536707</c:v>
                </c:pt>
                <c:pt idx="29">
                  <c:v>0.91686207237457873</c:v>
                </c:pt>
                <c:pt idx="30">
                  <c:v>1.2068561430831057</c:v>
                </c:pt>
                <c:pt idx="31">
                  <c:v>1.4943762363601596</c:v>
                </c:pt>
                <c:pt idx="32">
                  <c:v>0.84974197846754951</c:v>
                </c:pt>
                <c:pt idx="33">
                  <c:v>0.20590856914531808</c:v>
                </c:pt>
                <c:pt idx="34">
                  <c:v>1.4024369890742574</c:v>
                </c:pt>
                <c:pt idx="35">
                  <c:v>1.4760986799649938</c:v>
                </c:pt>
                <c:pt idx="36">
                  <c:v>0.90599308542876589</c:v>
                </c:pt>
                <c:pt idx="37">
                  <c:v>1.1196575770071411</c:v>
                </c:pt>
                <c:pt idx="38">
                  <c:v>0.73232709771313476</c:v>
                </c:pt>
                <c:pt idx="39">
                  <c:v>-0.16742715637559905</c:v>
                </c:pt>
                <c:pt idx="40">
                  <c:v>0.8088898633617716</c:v>
                </c:pt>
                <c:pt idx="41">
                  <c:v>0.91826649357657486</c:v>
                </c:pt>
                <c:pt idx="42">
                  <c:v>-2.3911801155510788</c:v>
                </c:pt>
                <c:pt idx="43">
                  <c:v>-0.8087024157055025</c:v>
                </c:pt>
                <c:pt idx="44">
                  <c:v>-0.67139109825777821</c:v>
                </c:pt>
                <c:pt idx="45">
                  <c:v>-0.85414452520620765</c:v>
                </c:pt>
                <c:pt idx="46">
                  <c:v>0.64532574030775258</c:v>
                </c:pt>
                <c:pt idx="47">
                  <c:v>-9.4064950993822005E-2</c:v>
                </c:pt>
                <c:pt idx="48">
                  <c:v>1.7391657997853476</c:v>
                </c:pt>
                <c:pt idx="49">
                  <c:v>0.63970085223599282</c:v>
                </c:pt>
              </c:numCache>
            </c:numRef>
          </c:xVal>
          <c:yVal>
            <c:numRef>
              <c:f>'Análisis factorial_HID1'!$C$2:$C$51</c:f>
              <c:numCache>
                <c:formatCode>General</c:formatCode>
                <c:ptCount val="50"/>
                <c:pt idx="0">
                  <c:v>-1.3064802831006601</c:v>
                </c:pt>
                <c:pt idx="1">
                  <c:v>-0.67697930486871338</c:v>
                </c:pt>
                <c:pt idx="2">
                  <c:v>-0.60708181432164754</c:v>
                </c:pt>
                <c:pt idx="3">
                  <c:v>-0.62215847426776349</c:v>
                </c:pt>
                <c:pt idx="4">
                  <c:v>-0.89766261197791519</c:v>
                </c:pt>
                <c:pt idx="5">
                  <c:v>-0.32275615554690745</c:v>
                </c:pt>
                <c:pt idx="6">
                  <c:v>-0.7856851900091476</c:v>
                </c:pt>
                <c:pt idx="7">
                  <c:v>-0.66794008861697618</c:v>
                </c:pt>
                <c:pt idx="8">
                  <c:v>-1.1463231492723174</c:v>
                </c:pt>
                <c:pt idx="9">
                  <c:v>-0.44297917876164955</c:v>
                </c:pt>
                <c:pt idx="10">
                  <c:v>-0.51903587647927607</c:v>
                </c:pt>
                <c:pt idx="11">
                  <c:v>-1.6438101144984376</c:v>
                </c:pt>
                <c:pt idx="12">
                  <c:v>-1.2473656556279014</c:v>
                </c:pt>
                <c:pt idx="13">
                  <c:v>-1.2079369941899929</c:v>
                </c:pt>
                <c:pt idx="14">
                  <c:v>-1.5093109069442985</c:v>
                </c:pt>
                <c:pt idx="15">
                  <c:v>-1.2260942893853115</c:v>
                </c:pt>
                <c:pt idx="16">
                  <c:v>-1.0425597250603797</c:v>
                </c:pt>
                <c:pt idx="17">
                  <c:v>-0.99981523172641695</c:v>
                </c:pt>
                <c:pt idx="18">
                  <c:v>-0.71493236620278111</c:v>
                </c:pt>
                <c:pt idx="19">
                  <c:v>-0.41358137868700739</c:v>
                </c:pt>
                <c:pt idx="20">
                  <c:v>-0.52639458124674321</c:v>
                </c:pt>
                <c:pt idx="21">
                  <c:v>1.2117584433347439</c:v>
                </c:pt>
                <c:pt idx="22">
                  <c:v>-0.17004515315958493</c:v>
                </c:pt>
                <c:pt idx="23">
                  <c:v>-0.26793461180093719</c:v>
                </c:pt>
                <c:pt idx="24">
                  <c:v>1.1241690552613497</c:v>
                </c:pt>
                <c:pt idx="25">
                  <c:v>0.6046289307257624</c:v>
                </c:pt>
                <c:pt idx="26">
                  <c:v>0.73084373478984999</c:v>
                </c:pt>
                <c:pt idx="27">
                  <c:v>0.52546051010709627</c:v>
                </c:pt>
                <c:pt idx="28">
                  <c:v>0.87986345242544373</c:v>
                </c:pt>
                <c:pt idx="29">
                  <c:v>0.76318054955856729</c:v>
                </c:pt>
                <c:pt idx="30">
                  <c:v>0.43781443822860666</c:v>
                </c:pt>
                <c:pt idx="31">
                  <c:v>0.36568764843498652</c:v>
                </c:pt>
                <c:pt idx="32">
                  <c:v>1.3995821154783289E-2</c:v>
                </c:pt>
                <c:pt idx="33">
                  <c:v>0.27466610331020075</c:v>
                </c:pt>
                <c:pt idx="34">
                  <c:v>1.5431119386338915E-3</c:v>
                </c:pt>
                <c:pt idx="35">
                  <c:v>-3.1686342401523925E-2</c:v>
                </c:pt>
                <c:pt idx="36">
                  <c:v>0.20311501804974585</c:v>
                </c:pt>
                <c:pt idx="37">
                  <c:v>8.9141503930738011E-2</c:v>
                </c:pt>
                <c:pt idx="38">
                  <c:v>0.57398130743812359</c:v>
                </c:pt>
                <c:pt idx="39">
                  <c:v>0.49786094981805151</c:v>
                </c:pt>
                <c:pt idx="40">
                  <c:v>0.41104162656816234</c:v>
                </c:pt>
                <c:pt idx="41">
                  <c:v>0.40134548030230077</c:v>
                </c:pt>
                <c:pt idx="42">
                  <c:v>2.4249545442143221</c:v>
                </c:pt>
                <c:pt idx="43">
                  <c:v>0.86376669866794042</c:v>
                </c:pt>
                <c:pt idx="44">
                  <c:v>1.9195423913333103</c:v>
                </c:pt>
                <c:pt idx="45">
                  <c:v>1.6570307733306295</c:v>
                </c:pt>
                <c:pt idx="46">
                  <c:v>0.8544223060094529</c:v>
                </c:pt>
                <c:pt idx="47">
                  <c:v>1.5976153423360262</c:v>
                </c:pt>
                <c:pt idx="48">
                  <c:v>-1.2686163000589645E-2</c:v>
                </c:pt>
                <c:pt idx="49">
                  <c:v>0.91870485329199014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02408"/>
        <c:axId val="1034502016"/>
      </c:scatterChart>
      <c:valAx>
        <c:axId val="103450240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(28.25 %)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4502016"/>
        <c:crosses val="autoZero"/>
        <c:crossBetween val="midCat"/>
        <c:majorUnit val="1"/>
      </c:valAx>
      <c:valAx>
        <c:axId val="1034502016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(26.07 %)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4502408"/>
        <c:crosses val="autoZero"/>
        <c:crossBetween val="midCat"/>
        <c:majorUnit val="1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54.32 %)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8837536130768465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43144290507990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28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735494323860249E-1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470988647720498E-16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8398717565367628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2104219409282699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factorial'!$C$387:$C$398</c:f>
              <c:numCache>
                <c:formatCode>0.000</c:formatCode>
                <c:ptCount val="12"/>
                <c:pt idx="0">
                  <c:v>-0.54265820983646684</c:v>
                </c:pt>
                <c:pt idx="1">
                  <c:v>-0.27399837351368861</c:v>
                </c:pt>
                <c:pt idx="2">
                  <c:v>-0.95186473312624542</c:v>
                </c:pt>
                <c:pt idx="3">
                  <c:v>-0.5980665720725844</c:v>
                </c:pt>
                <c:pt idx="4">
                  <c:v>-0.18530177763144748</c:v>
                </c:pt>
                <c:pt idx="5">
                  <c:v>0.66064687556677315</c:v>
                </c:pt>
                <c:pt idx="6">
                  <c:v>0.29953046147943102</c:v>
                </c:pt>
                <c:pt idx="7">
                  <c:v>0.53590130909002831</c:v>
                </c:pt>
                <c:pt idx="8">
                  <c:v>0.58025657301219169</c:v>
                </c:pt>
                <c:pt idx="9">
                  <c:v>0.76405405331374732</c:v>
                </c:pt>
                <c:pt idx="10">
                  <c:v>-2.9498838320293583E-2</c:v>
                </c:pt>
                <c:pt idx="11">
                  <c:v>-8.3836143518384393E-2</c:v>
                </c:pt>
              </c:numCache>
            </c:numRef>
          </c:xVal>
          <c:yVal>
            <c:numRef>
              <c:f>'Análisis factorial'!$D$387:$D$398</c:f>
              <c:numCache>
                <c:formatCode>0.000</c:formatCode>
                <c:ptCount val="12"/>
                <c:pt idx="0">
                  <c:v>-0.78704615524553678</c:v>
                </c:pt>
                <c:pt idx="1">
                  <c:v>-0.57798999486201741</c:v>
                </c:pt>
                <c:pt idx="2">
                  <c:v>0.17003472463180425</c:v>
                </c:pt>
                <c:pt idx="3">
                  <c:v>-0.33801861346669648</c:v>
                </c:pt>
                <c:pt idx="4">
                  <c:v>-2.6432398164736692E-2</c:v>
                </c:pt>
                <c:pt idx="5">
                  <c:v>0.68189918601419464</c:v>
                </c:pt>
                <c:pt idx="6">
                  <c:v>0.80716084176742509</c:v>
                </c:pt>
                <c:pt idx="7">
                  <c:v>0.45092369672159327</c:v>
                </c:pt>
                <c:pt idx="8">
                  <c:v>0.72005248356094576</c:v>
                </c:pt>
                <c:pt idx="9">
                  <c:v>0.28292302735864933</c:v>
                </c:pt>
                <c:pt idx="10">
                  <c:v>-0.30529125472977997</c:v>
                </c:pt>
                <c:pt idx="11">
                  <c:v>0.34005794487821256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'Análisis factorial'!ycir2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'Análisis factorial'!yycir2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-0.54265820983646684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-0.78704615524553678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-0.27399837351368861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-0.57798999486201741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-0.95186473312624542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0.17003472463180425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-0.5980665720725844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-0.33801861346669648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-0.18530177763144748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-2.6432398164736692E-2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0.66064687556677315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0.68189918601419464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0.29953046147943102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0.80716084176742509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0.53590130909002831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0.45092369672159327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0.58025657301219169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0.72005248356094576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0.76405405331374732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0.28292302735864933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-2.9498838320293583E-2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-0.30529125472977997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-8.3836143518384393E-2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0.34005794487821256</c:v>
              </c:pt>
            </c:numLit>
          </c:yVal>
          <c:smooth val="0"/>
        </c:ser>
        <c:ser>
          <c:idx val="14"/>
          <c:order val="14"/>
          <c:tx>
            <c:strRef>
              <c:f>'Análisis factorial'!$B$441</c:f>
              <c:strCache>
                <c:ptCount val="1"/>
                <c:pt idx="0">
                  <c:v>TB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'Análisis factorial'!$C$441:$C$464</c:f>
              <c:numCache>
                <c:formatCode>0.000</c:formatCode>
                <c:ptCount val="24"/>
                <c:pt idx="0">
                  <c:v>-0.2699351151616094</c:v>
                </c:pt>
                <c:pt idx="1">
                  <c:v>-0.93745730790405057</c:v>
                </c:pt>
                <c:pt idx="2">
                  <c:v>-0.74821839019037462</c:v>
                </c:pt>
                <c:pt idx="3">
                  <c:v>-0.58073471432939561</c:v>
                </c:pt>
                <c:pt idx="4">
                  <c:v>-0.37077853842507236</c:v>
                </c:pt>
                <c:pt idx="5">
                  <c:v>-0.84799690425172181</c:v>
                </c:pt>
                <c:pt idx="6">
                  <c:v>-0.5939605531761869</c:v>
                </c:pt>
                <c:pt idx="7">
                  <c:v>-0.72867071408787787</c:v>
                </c:pt>
                <c:pt idx="8">
                  <c:v>-1.5711934076005317E-2</c:v>
                </c:pt>
                <c:pt idx="9">
                  <c:v>-0.69705276689687778</c:v>
                </c:pt>
                <c:pt idx="10">
                  <c:v>-0.56722757921549849</c:v>
                </c:pt>
                <c:pt idx="11">
                  <c:v>0.13939208052500571</c:v>
                </c:pt>
                <c:pt idx="12">
                  <c:v>9.6408441150515518E-4</c:v>
                </c:pt>
                <c:pt idx="13">
                  <c:v>4.0004536095874489E-2</c:v>
                </c:pt>
                <c:pt idx="14">
                  <c:v>0.19044130570262641</c:v>
                </c:pt>
                <c:pt idx="15">
                  <c:v>-0.25773395583989045</c:v>
                </c:pt>
                <c:pt idx="16">
                  <c:v>-0.6672318621017137</c:v>
                </c:pt>
                <c:pt idx="17">
                  <c:v>-0.2003873453468385</c:v>
                </c:pt>
                <c:pt idx="18">
                  <c:v>-1.0575985915572863</c:v>
                </c:pt>
                <c:pt idx="19">
                  <c:v>-0.63071331746757964</c:v>
                </c:pt>
                <c:pt idx="20">
                  <c:v>-0.60909845164374787</c:v>
                </c:pt>
                <c:pt idx="21">
                  <c:v>-3.1907758356207681</c:v>
                </c:pt>
                <c:pt idx="22">
                  <c:v>-0.94719772664470769</c:v>
                </c:pt>
                <c:pt idx="23">
                  <c:v>-1.6466945617563395</c:v>
                </c:pt>
              </c:numCache>
            </c:numRef>
          </c:xVal>
          <c:yVal>
            <c:numRef>
              <c:f>'Análisis factorial'!$D$441:$D$464</c:f>
              <c:numCache>
                <c:formatCode>0.000</c:formatCode>
                <c:ptCount val="24"/>
                <c:pt idx="0">
                  <c:v>-1.3064802831006601</c:v>
                </c:pt>
                <c:pt idx="1">
                  <c:v>-0.67697930486871338</c:v>
                </c:pt>
                <c:pt idx="2">
                  <c:v>-0.60708181432164754</c:v>
                </c:pt>
                <c:pt idx="3">
                  <c:v>-0.62215847426776349</c:v>
                </c:pt>
                <c:pt idx="4">
                  <c:v>-0.89766261197791519</c:v>
                </c:pt>
                <c:pt idx="5">
                  <c:v>-0.32275615554690745</c:v>
                </c:pt>
                <c:pt idx="6">
                  <c:v>-0.7856851900091476</c:v>
                </c:pt>
                <c:pt idx="7">
                  <c:v>-0.66794008861697618</c:v>
                </c:pt>
                <c:pt idx="8">
                  <c:v>-1.1463231492723174</c:v>
                </c:pt>
                <c:pt idx="9">
                  <c:v>-0.44297917876164955</c:v>
                </c:pt>
                <c:pt idx="10">
                  <c:v>-0.51903587647927607</c:v>
                </c:pt>
                <c:pt idx="11">
                  <c:v>-1.6438101144984376</c:v>
                </c:pt>
                <c:pt idx="12">
                  <c:v>-1.2473656556279014</c:v>
                </c:pt>
                <c:pt idx="13">
                  <c:v>-1.2079369941899929</c:v>
                </c:pt>
                <c:pt idx="14">
                  <c:v>-1.5093109069442985</c:v>
                </c:pt>
                <c:pt idx="15">
                  <c:v>-1.2260942893853115</c:v>
                </c:pt>
                <c:pt idx="16">
                  <c:v>-1.0425597250603797</c:v>
                </c:pt>
                <c:pt idx="17">
                  <c:v>-0.99981523172641695</c:v>
                </c:pt>
                <c:pt idx="18">
                  <c:v>-0.71493236620278111</c:v>
                </c:pt>
                <c:pt idx="19">
                  <c:v>-0.41358137868700739</c:v>
                </c:pt>
                <c:pt idx="20">
                  <c:v>-0.52639458124674321</c:v>
                </c:pt>
                <c:pt idx="21">
                  <c:v>1.2117584433347439</c:v>
                </c:pt>
                <c:pt idx="22">
                  <c:v>-0.17004515315958493</c:v>
                </c:pt>
                <c:pt idx="23">
                  <c:v>-0.26793461180093719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'Análisis factorial'!$B$465</c:f>
              <c:strCache>
                <c:ptCount val="1"/>
                <c:pt idx="0">
                  <c:v>TN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00FF00"/>
              </a:solidFill>
            </c:spPr>
          </c:marker>
          <c:xVal>
            <c:numRef>
              <c:f>'Análisis factorial'!$C$465:$C$496</c:f>
              <c:numCache>
                <c:formatCode>0.000</c:formatCode>
                <c:ptCount val="32"/>
                <c:pt idx="0">
                  <c:v>0.77459915342836005</c:v>
                </c:pt>
                <c:pt idx="1">
                  <c:v>1.0358970851933051</c:v>
                </c:pt>
                <c:pt idx="2">
                  <c:v>1.1711998043575795</c:v>
                </c:pt>
                <c:pt idx="3">
                  <c:v>1.2439254144282823</c:v>
                </c:pt>
                <c:pt idx="4">
                  <c:v>0.95587343673536707</c:v>
                </c:pt>
                <c:pt idx="5">
                  <c:v>0.91686207237457873</c:v>
                </c:pt>
                <c:pt idx="6">
                  <c:v>1.2068561430831057</c:v>
                </c:pt>
                <c:pt idx="7">
                  <c:v>1.4943762363601596</c:v>
                </c:pt>
                <c:pt idx="8">
                  <c:v>0.84974197846754951</c:v>
                </c:pt>
                <c:pt idx="9">
                  <c:v>0.20590856914531808</c:v>
                </c:pt>
                <c:pt idx="10">
                  <c:v>1.4024369890742574</c:v>
                </c:pt>
                <c:pt idx="11">
                  <c:v>1.4760986799649938</c:v>
                </c:pt>
                <c:pt idx="12">
                  <c:v>0.90599308542876589</c:v>
                </c:pt>
                <c:pt idx="13">
                  <c:v>1.1196575770071411</c:v>
                </c:pt>
                <c:pt idx="14">
                  <c:v>0.73232709771313476</c:v>
                </c:pt>
                <c:pt idx="15">
                  <c:v>-0.16742715637559905</c:v>
                </c:pt>
                <c:pt idx="16">
                  <c:v>0.8088898633617716</c:v>
                </c:pt>
                <c:pt idx="17">
                  <c:v>0.91826649357657486</c:v>
                </c:pt>
                <c:pt idx="18">
                  <c:v>-2.3911801155510788</c:v>
                </c:pt>
                <c:pt idx="19">
                  <c:v>-0.8087024157055025</c:v>
                </c:pt>
                <c:pt idx="20">
                  <c:v>-0.67139109825777821</c:v>
                </c:pt>
                <c:pt idx="21">
                  <c:v>-0.85414452520620765</c:v>
                </c:pt>
                <c:pt idx="22">
                  <c:v>0.64532574030775258</c:v>
                </c:pt>
                <c:pt idx="23">
                  <c:v>-9.4064950993822005E-2</c:v>
                </c:pt>
                <c:pt idx="24">
                  <c:v>1.7391657997853476</c:v>
                </c:pt>
                <c:pt idx="25">
                  <c:v>0.63970085223599282</c:v>
                </c:pt>
                <c:pt idx="26">
                  <c:v>0.70969047893574966</c:v>
                </c:pt>
                <c:pt idx="27">
                  <c:v>0.45183958938833968</c:v>
                </c:pt>
                <c:pt idx="28">
                  <c:v>1.5444279273128168</c:v>
                </c:pt>
                <c:pt idx="29">
                  <c:v>-0.97039196873630518</c:v>
                </c:pt>
                <c:pt idx="30">
                  <c:v>-0.89231510964710192</c:v>
                </c:pt>
                <c:pt idx="31">
                  <c:v>-0.21862405999744419</c:v>
                </c:pt>
              </c:numCache>
            </c:numRef>
          </c:xVal>
          <c:yVal>
            <c:numRef>
              <c:f>'Análisis factorial'!$D$465:$D$496</c:f>
              <c:numCache>
                <c:formatCode>0.000</c:formatCode>
                <c:ptCount val="32"/>
                <c:pt idx="0">
                  <c:v>1.1241690552613497</c:v>
                </c:pt>
                <c:pt idx="1">
                  <c:v>0.6046289307257624</c:v>
                </c:pt>
                <c:pt idx="2">
                  <c:v>0.73084373478984999</c:v>
                </c:pt>
                <c:pt idx="3">
                  <c:v>0.52546051010709627</c:v>
                </c:pt>
                <c:pt idx="4">
                  <c:v>0.87986345242544373</c:v>
                </c:pt>
                <c:pt idx="5">
                  <c:v>0.76318054955856729</c:v>
                </c:pt>
                <c:pt idx="6">
                  <c:v>0.43781443822860666</c:v>
                </c:pt>
                <c:pt idx="7">
                  <c:v>0.36568764843498652</c:v>
                </c:pt>
                <c:pt idx="8">
                  <c:v>1.3995821154783289E-2</c:v>
                </c:pt>
                <c:pt idx="9">
                  <c:v>0.27466610331020075</c:v>
                </c:pt>
                <c:pt idx="10">
                  <c:v>1.5431119386338915E-3</c:v>
                </c:pt>
                <c:pt idx="11">
                  <c:v>-3.1686342401523925E-2</c:v>
                </c:pt>
                <c:pt idx="12">
                  <c:v>0.20311501804974585</c:v>
                </c:pt>
                <c:pt idx="13">
                  <c:v>8.9141503930738011E-2</c:v>
                </c:pt>
                <c:pt idx="14">
                  <c:v>0.57398130743812359</c:v>
                </c:pt>
                <c:pt idx="15">
                  <c:v>0.49786094981805151</c:v>
                </c:pt>
                <c:pt idx="16">
                  <c:v>0.41104162656816234</c:v>
                </c:pt>
                <c:pt idx="17">
                  <c:v>0.40134548030230077</c:v>
                </c:pt>
                <c:pt idx="18">
                  <c:v>2.4249545442143221</c:v>
                </c:pt>
                <c:pt idx="19">
                  <c:v>0.86376669866794042</c:v>
                </c:pt>
                <c:pt idx="20">
                  <c:v>1.9195423913333103</c:v>
                </c:pt>
                <c:pt idx="21">
                  <c:v>1.6570307733306295</c:v>
                </c:pt>
                <c:pt idx="22">
                  <c:v>0.8544223060094529</c:v>
                </c:pt>
                <c:pt idx="23">
                  <c:v>1.5976153423360262</c:v>
                </c:pt>
                <c:pt idx="24">
                  <c:v>-1.2686163000589645E-2</c:v>
                </c:pt>
                <c:pt idx="25">
                  <c:v>0.91870485329199014</c:v>
                </c:pt>
                <c:pt idx="26">
                  <c:v>0.62828568603369062</c:v>
                </c:pt>
                <c:pt idx="27">
                  <c:v>1.0000915112832169</c:v>
                </c:pt>
                <c:pt idx="28">
                  <c:v>-0.45279595386746713</c:v>
                </c:pt>
                <c:pt idx="29">
                  <c:v>1.4628308517387607</c:v>
                </c:pt>
                <c:pt idx="30">
                  <c:v>1.9020883136708087</c:v>
                </c:pt>
                <c:pt idx="31">
                  <c:v>1.5299612057396967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'Análisis factorial'!$B$497</c:f>
              <c:strCache>
                <c:ptCount val="1"/>
                <c:pt idx="0">
                  <c:v>SB</c:v>
                </c:pt>
              </c:strCache>
            </c:strRef>
          </c:tx>
          <c:spPr>
            <a:ln w="19050">
              <a:noFill/>
            </a:ln>
          </c:spPr>
          <c:xVal>
            <c:numRef>
              <c:f>'Análisis factorial'!$C$497:$C$506</c:f>
              <c:numCache>
                <c:formatCode>0.000</c:formatCode>
                <c:ptCount val="10"/>
                <c:pt idx="0">
                  <c:v>-1.5500128978677625</c:v>
                </c:pt>
                <c:pt idx="1">
                  <c:v>-0.74296978468235564</c:v>
                </c:pt>
                <c:pt idx="2">
                  <c:v>-2.1017625178496018</c:v>
                </c:pt>
                <c:pt idx="3">
                  <c:v>-0.26527398284992937</c:v>
                </c:pt>
                <c:pt idx="4">
                  <c:v>-0.61931840774854108</c:v>
                </c:pt>
                <c:pt idx="5">
                  <c:v>-0.68253746982831587</c:v>
                </c:pt>
                <c:pt idx="6">
                  <c:v>-0.29582120413501983</c:v>
                </c:pt>
                <c:pt idx="7">
                  <c:v>0.17652518592461142</c:v>
                </c:pt>
                <c:pt idx="8">
                  <c:v>0.13576861376699276</c:v>
                </c:pt>
                <c:pt idx="9">
                  <c:v>0.29748326387186308</c:v>
                </c:pt>
              </c:numCache>
            </c:numRef>
          </c:xVal>
          <c:yVal>
            <c:numRef>
              <c:f>'Análisis factorial'!$D$497:$D$506</c:f>
              <c:numCache>
                <c:formatCode>0.000</c:formatCode>
                <c:ptCount val="10"/>
                <c:pt idx="0">
                  <c:v>2.0849374938409153E-2</c:v>
                </c:pt>
                <c:pt idx="1">
                  <c:v>-0.35780261057851104</c:v>
                </c:pt>
                <c:pt idx="2">
                  <c:v>1.0188249043837225</c:v>
                </c:pt>
                <c:pt idx="3">
                  <c:v>-1.2465073252681407</c:v>
                </c:pt>
                <c:pt idx="4">
                  <c:v>-1.162121419897731</c:v>
                </c:pt>
                <c:pt idx="5">
                  <c:v>-1.2121825386628591</c:v>
                </c:pt>
                <c:pt idx="6">
                  <c:v>-1.0347767843525137</c:v>
                </c:pt>
                <c:pt idx="7">
                  <c:v>-1.6764109692356306</c:v>
                </c:pt>
                <c:pt idx="8">
                  <c:v>-1.3762736971936962</c:v>
                </c:pt>
                <c:pt idx="9">
                  <c:v>-1.6164968982688812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'Análisis factorial'!$B$507</c:f>
              <c:strCache>
                <c:ptCount val="1"/>
                <c:pt idx="0">
                  <c:v>SN</c:v>
                </c:pt>
              </c:strCache>
            </c:strRef>
          </c:tx>
          <c:spPr>
            <a:ln w="19050">
              <a:noFill/>
            </a:ln>
          </c:spPr>
          <c:xVal>
            <c:numRef>
              <c:f>'Análisis factorial'!$C$507:$C$511</c:f>
              <c:numCache>
                <c:formatCode>0.000</c:formatCode>
                <c:ptCount val="5"/>
                <c:pt idx="0">
                  <c:v>1.1199068964761645</c:v>
                </c:pt>
                <c:pt idx="1">
                  <c:v>1.1760836324453992</c:v>
                </c:pt>
                <c:pt idx="2">
                  <c:v>0.97811300922971989</c:v>
                </c:pt>
                <c:pt idx="3">
                  <c:v>0.77198017125908824</c:v>
                </c:pt>
                <c:pt idx="4">
                  <c:v>0.91539098375081218</c:v>
                </c:pt>
              </c:numCache>
            </c:numRef>
          </c:xVal>
          <c:yVal>
            <c:numRef>
              <c:f>'Análisis factorial'!$D$507:$D$512</c:f>
              <c:numCache>
                <c:formatCode>0.000</c:formatCode>
                <c:ptCount val="6"/>
                <c:pt idx="0">
                  <c:v>0.61275451954692983</c:v>
                </c:pt>
                <c:pt idx="1">
                  <c:v>0.21291393814861406</c:v>
                </c:pt>
                <c:pt idx="2">
                  <c:v>0.50336441737326243</c:v>
                </c:pt>
                <c:pt idx="3">
                  <c:v>0.63791372784918787</c:v>
                </c:pt>
                <c:pt idx="4">
                  <c:v>0.26859079321319224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12040"/>
        <c:axId val="925812432"/>
      </c:scatterChart>
      <c:valAx>
        <c:axId val="92581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(28.25 %)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5812432"/>
        <c:crosses val="autoZero"/>
        <c:crossBetween val="midCat"/>
      </c:valAx>
      <c:valAx>
        <c:axId val="92581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(26.07 %)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5812040"/>
        <c:crosses val="autoZero"/>
        <c:crossBetween val="midCat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56.43 %)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3403289306578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201612903225805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24393573787147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78477544157160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78477544157160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758264541529083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3923877207858028E-17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'ACP3'!$C$49:$C$60</c:f>
              <c:numCache>
                <c:formatCode>0.000</c:formatCode>
                <c:ptCount val="12"/>
                <c:pt idx="0">
                  <c:v>-0.91987732150646684</c:v>
                </c:pt>
                <c:pt idx="1">
                  <c:v>-0.6458012041079696</c:v>
                </c:pt>
                <c:pt idx="2">
                  <c:v>-0.58629827638311327</c:v>
                </c:pt>
                <c:pt idx="3">
                  <c:v>-0.72307827395385615</c:v>
                </c:pt>
                <c:pt idx="4">
                  <c:v>-0.18703573040421612</c:v>
                </c:pt>
                <c:pt idx="5">
                  <c:v>0.9296948123133556</c:v>
                </c:pt>
                <c:pt idx="6">
                  <c:v>0.73769447614507799</c:v>
                </c:pt>
                <c:pt idx="7">
                  <c:v>0.76005431340523233</c:v>
                </c:pt>
                <c:pt idx="8">
                  <c:v>0.65157760857894498</c:v>
                </c:pt>
                <c:pt idx="9">
                  <c:v>0.72165967619847948</c:v>
                </c:pt>
                <c:pt idx="10">
                  <c:v>-0.10082768403119519</c:v>
                </c:pt>
                <c:pt idx="11">
                  <c:v>0.17826020208397717</c:v>
                </c:pt>
              </c:numCache>
            </c:numRef>
          </c:xVal>
          <c:yVal>
            <c:numRef>
              <c:f>'ACP3'!$D$49:$D$60</c:f>
              <c:numCache>
                <c:formatCode>0.000</c:formatCode>
                <c:ptCount val="12"/>
                <c:pt idx="0">
                  <c:v>0.12957578528680108</c:v>
                </c:pt>
                <c:pt idx="1">
                  <c:v>0.23717630876451162</c:v>
                </c:pt>
                <c:pt idx="2">
                  <c:v>-0.46837751745892808</c:v>
                </c:pt>
                <c:pt idx="3">
                  <c:v>-0.23043958421207147</c:v>
                </c:pt>
                <c:pt idx="4">
                  <c:v>-0.15405790344225465</c:v>
                </c:pt>
                <c:pt idx="5">
                  <c:v>-6.7057195105619832E-2</c:v>
                </c:pt>
                <c:pt idx="6">
                  <c:v>-0.28238192264963602</c:v>
                </c:pt>
                <c:pt idx="7">
                  <c:v>4.2564495585960385E-2</c:v>
                </c:pt>
                <c:pt idx="8">
                  <c:v>0.48380707511374693</c:v>
                </c:pt>
                <c:pt idx="9">
                  <c:v>-0.14106464590070655</c:v>
                </c:pt>
                <c:pt idx="10">
                  <c:v>0.81563085848374328</c:v>
                </c:pt>
                <c:pt idx="11">
                  <c:v>-0.50814811567010576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'ACP3'!ycir1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'ACP3'!yycir1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-0.91987732150646684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0.12957578528680108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-0.6458012041079696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0.23717630876451162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-0.58629827638311327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-0.46837751745892808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-0.72307827395385615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-0.23043958421207147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-0.18703573040421612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-0.15405790344225465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0.9296948123133556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-6.7057195105619832E-2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0.73769447614507799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-0.28238192264963602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0.76005431340523233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4.2564495585960385E-2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0.65157760857894498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0.48380707511374693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0.72165967619847948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-0.14106464590070655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-0.10082768403119519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0.81563085848374328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0.17826020208397717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-0.50814811567010576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63424"/>
        <c:axId val="916862248"/>
      </c:scatterChart>
      <c:valAx>
        <c:axId val="91686342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862248"/>
        <c:crosses val="autoZero"/>
        <c:crossBetween val="midCat"/>
        <c:majorUnit val="0.25"/>
      </c:valAx>
      <c:valAx>
        <c:axId val="9168622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863424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56.43 %)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'ACP3'!$C$103:$C$174</c:f>
              <c:numCache>
                <c:formatCode>0.000</c:formatCode>
                <c:ptCount val="72"/>
                <c:pt idx="0">
                  <c:v>-2.1945712374943898</c:v>
                </c:pt>
                <c:pt idx="1">
                  <c:v>-2.2829797421319338</c:v>
                </c:pt>
                <c:pt idx="2">
                  <c:v>-2.28588948402713</c:v>
                </c:pt>
                <c:pt idx="3">
                  <c:v>-2.0337040420024866</c:v>
                </c:pt>
                <c:pt idx="4">
                  <c:v>-2.0917104428092594</c:v>
                </c:pt>
                <c:pt idx="5">
                  <c:v>-2.1958091376430215</c:v>
                </c:pt>
                <c:pt idx="6">
                  <c:v>-2.6592353612089785</c:v>
                </c:pt>
                <c:pt idx="7">
                  <c:v>-2.3826927675778622</c:v>
                </c:pt>
                <c:pt idx="8">
                  <c:v>-2.1506443297596287</c:v>
                </c:pt>
                <c:pt idx="9">
                  <c:v>-1.8154744026655512</c:v>
                </c:pt>
                <c:pt idx="10">
                  <c:v>-2.2274877547653422</c:v>
                </c:pt>
                <c:pt idx="11">
                  <c:v>-1.9942060841083962</c:v>
                </c:pt>
                <c:pt idx="12">
                  <c:v>-2.304935112073089</c:v>
                </c:pt>
                <c:pt idx="13">
                  <c:v>-2.3144987410971032</c:v>
                </c:pt>
                <c:pt idx="14">
                  <c:v>-1.6308614065664713</c:v>
                </c:pt>
                <c:pt idx="15">
                  <c:v>-1.9223462278886492</c:v>
                </c:pt>
                <c:pt idx="16">
                  <c:v>-2.3414193782049515</c:v>
                </c:pt>
                <c:pt idx="17">
                  <c:v>-2.0500510329737707</c:v>
                </c:pt>
                <c:pt idx="18">
                  <c:v>-2.4155838441362247</c:v>
                </c:pt>
                <c:pt idx="19">
                  <c:v>-1.5803087231707207</c:v>
                </c:pt>
                <c:pt idx="20">
                  <c:v>-2.0285203482889025</c:v>
                </c:pt>
                <c:pt idx="21">
                  <c:v>-4.0019862225459235</c:v>
                </c:pt>
                <c:pt idx="22">
                  <c:v>-1.9962911395570297</c:v>
                </c:pt>
                <c:pt idx="23">
                  <c:v>-2.8888147085552665</c:v>
                </c:pt>
                <c:pt idx="24">
                  <c:v>2.5643710195826261</c:v>
                </c:pt>
                <c:pt idx="25">
                  <c:v>2.5563319166151661</c:v>
                </c:pt>
                <c:pt idx="26">
                  <c:v>2.8593990611213584</c:v>
                </c:pt>
                <c:pt idx="27">
                  <c:v>2.7017446985428677</c:v>
                </c:pt>
                <c:pt idx="28">
                  <c:v>2.6483255004750745</c:v>
                </c:pt>
                <c:pt idx="29">
                  <c:v>2.7008202374707255</c:v>
                </c:pt>
                <c:pt idx="30">
                  <c:v>2.5614449021176053</c:v>
                </c:pt>
                <c:pt idx="31">
                  <c:v>2.6752297229403403</c:v>
                </c:pt>
                <c:pt idx="32">
                  <c:v>1.0310010751916865</c:v>
                </c:pt>
                <c:pt idx="33">
                  <c:v>1.3335226294259968</c:v>
                </c:pt>
                <c:pt idx="34">
                  <c:v>3.1786931298701728</c:v>
                </c:pt>
                <c:pt idx="35">
                  <c:v>2.2877624494981772</c:v>
                </c:pt>
                <c:pt idx="36">
                  <c:v>2.1379505007294042</c:v>
                </c:pt>
                <c:pt idx="37">
                  <c:v>2.397572623203184</c:v>
                </c:pt>
                <c:pt idx="38">
                  <c:v>2.6245573550970147</c:v>
                </c:pt>
                <c:pt idx="39">
                  <c:v>1.8653214100562929</c:v>
                </c:pt>
                <c:pt idx="40">
                  <c:v>0.88147208018759338</c:v>
                </c:pt>
                <c:pt idx="41">
                  <c:v>2.3908480779485219</c:v>
                </c:pt>
                <c:pt idx="42">
                  <c:v>2.2234299499558414</c:v>
                </c:pt>
                <c:pt idx="43">
                  <c:v>0.23759984776247753</c:v>
                </c:pt>
                <c:pt idx="44">
                  <c:v>0.5947033771377882</c:v>
                </c:pt>
                <c:pt idx="45">
                  <c:v>1.8795185625040862</c:v>
                </c:pt>
                <c:pt idx="46">
                  <c:v>1.419492718493329</c:v>
                </c:pt>
                <c:pt idx="47">
                  <c:v>2.1520205389196798</c:v>
                </c:pt>
                <c:pt idx="48">
                  <c:v>2.1858116088126525</c:v>
                </c:pt>
                <c:pt idx="49">
                  <c:v>2.2361162757475146</c:v>
                </c:pt>
                <c:pt idx="50">
                  <c:v>2.3953924738211421</c:v>
                </c:pt>
                <c:pt idx="51">
                  <c:v>1.8307816137191961</c:v>
                </c:pt>
                <c:pt idx="52">
                  <c:v>2.1002259110587862</c:v>
                </c:pt>
                <c:pt idx="53">
                  <c:v>2.7090788576870173</c:v>
                </c:pt>
                <c:pt idx="54">
                  <c:v>0.51150524685313159</c:v>
                </c:pt>
                <c:pt idx="55">
                  <c:v>1.5851751120471598</c:v>
                </c:pt>
                <c:pt idx="56">
                  <c:v>1.9760965173863165</c:v>
                </c:pt>
                <c:pt idx="57">
                  <c:v>-3.1359321596456988</c:v>
                </c:pt>
                <c:pt idx="58">
                  <c:v>-1.8773469962028118</c:v>
                </c:pt>
                <c:pt idx="59">
                  <c:v>-2.3248433039459591</c:v>
                </c:pt>
                <c:pt idx="60">
                  <c:v>-2.7810458620736092</c:v>
                </c:pt>
                <c:pt idx="61">
                  <c:v>-2.4975256125729568</c:v>
                </c:pt>
                <c:pt idx="62">
                  <c:v>-2.7579679340256487</c:v>
                </c:pt>
                <c:pt idx="63">
                  <c:v>-2.5342432834310666</c:v>
                </c:pt>
                <c:pt idx="64">
                  <c:v>-2.1901281789597506</c:v>
                </c:pt>
                <c:pt idx="65">
                  <c:v>-2.4170721348025288</c:v>
                </c:pt>
                <c:pt idx="66">
                  <c:v>-2.4923699091866842</c:v>
                </c:pt>
                <c:pt idx="67">
                  <c:v>2.2852085550477463</c:v>
                </c:pt>
                <c:pt idx="68">
                  <c:v>2.3395239452759942</c:v>
                </c:pt>
                <c:pt idx="69">
                  <c:v>2.286357939550399</c:v>
                </c:pt>
                <c:pt idx="70">
                  <c:v>2.2034379296719786</c:v>
                </c:pt>
                <c:pt idx="71">
                  <c:v>2.2506516745727509</c:v>
                </c:pt>
              </c:numCache>
            </c:numRef>
          </c:xVal>
          <c:yVal>
            <c:numRef>
              <c:f>'ACP3'!$D$103:$D$174</c:f>
              <c:numCache>
                <c:formatCode>0.000</c:formatCode>
                <c:ptCount val="72"/>
                <c:pt idx="0">
                  <c:v>0.26250991647365768</c:v>
                </c:pt>
                <c:pt idx="1">
                  <c:v>0.29808316702859572</c:v>
                </c:pt>
                <c:pt idx="2">
                  <c:v>0.56392357218535949</c:v>
                </c:pt>
                <c:pt idx="3">
                  <c:v>0.22348729407782622</c:v>
                </c:pt>
                <c:pt idx="4">
                  <c:v>-0.84587735623265503</c:v>
                </c:pt>
                <c:pt idx="5">
                  <c:v>-0.1797248435872886</c:v>
                </c:pt>
                <c:pt idx="6">
                  <c:v>4.4134982939802822E-2</c:v>
                </c:pt>
                <c:pt idx="7">
                  <c:v>0.1265643341846335</c:v>
                </c:pt>
                <c:pt idx="8">
                  <c:v>0.68014368623010846</c:v>
                </c:pt>
                <c:pt idx="9">
                  <c:v>-0.11005700837402178</c:v>
                </c:pt>
                <c:pt idx="10">
                  <c:v>1.0767421817555463</c:v>
                </c:pt>
                <c:pt idx="11">
                  <c:v>0.85822629625674884</c:v>
                </c:pt>
                <c:pt idx="12">
                  <c:v>0.27794652797861152</c:v>
                </c:pt>
                <c:pt idx="13">
                  <c:v>0.52670992013869011</c:v>
                </c:pt>
                <c:pt idx="14">
                  <c:v>0.64340146288649191</c:v>
                </c:pt>
                <c:pt idx="15">
                  <c:v>0.58683917404018848</c:v>
                </c:pt>
                <c:pt idx="16">
                  <c:v>0.1592248612066508</c:v>
                </c:pt>
                <c:pt idx="17">
                  <c:v>0.51342215300166849</c:v>
                </c:pt>
                <c:pt idx="18">
                  <c:v>-0.19732103131130985</c:v>
                </c:pt>
                <c:pt idx="19">
                  <c:v>-0.32745550680426783</c:v>
                </c:pt>
                <c:pt idx="20">
                  <c:v>0.15152215947436215</c:v>
                </c:pt>
                <c:pt idx="21">
                  <c:v>-2.6342937749118129</c:v>
                </c:pt>
                <c:pt idx="22">
                  <c:v>-1.3461770061134266</c:v>
                </c:pt>
                <c:pt idx="23">
                  <c:v>-1.4334281114222132</c:v>
                </c:pt>
                <c:pt idx="24">
                  <c:v>0.58299945046313717</c:v>
                </c:pt>
                <c:pt idx="25">
                  <c:v>1.1330085303625594</c:v>
                </c:pt>
                <c:pt idx="26">
                  <c:v>0.36024406921773466</c:v>
                </c:pt>
                <c:pt idx="27">
                  <c:v>0.47469092511924693</c:v>
                </c:pt>
                <c:pt idx="28">
                  <c:v>0.33672100305321429</c:v>
                </c:pt>
                <c:pt idx="29">
                  <c:v>0.18738241592192242</c:v>
                </c:pt>
                <c:pt idx="30">
                  <c:v>-0.29354600328658648</c:v>
                </c:pt>
                <c:pt idx="31">
                  <c:v>-7.2596196985189973E-2</c:v>
                </c:pt>
                <c:pt idx="32">
                  <c:v>-0.74603713218871737</c:v>
                </c:pt>
                <c:pt idx="33">
                  <c:v>1.3429590577274146</c:v>
                </c:pt>
                <c:pt idx="34">
                  <c:v>-0.1510091333515324</c:v>
                </c:pt>
                <c:pt idx="35">
                  <c:v>6.979852856980596</c:v>
                </c:pt>
                <c:pt idx="36">
                  <c:v>-1.1230544628220862</c:v>
                </c:pt>
                <c:pt idx="37">
                  <c:v>0.88761693603757164</c:v>
                </c:pt>
                <c:pt idx="38">
                  <c:v>0.8710212310008677</c:v>
                </c:pt>
                <c:pt idx="39">
                  <c:v>2.0674390774112053</c:v>
                </c:pt>
                <c:pt idx="40">
                  <c:v>-2.2899360001395066</c:v>
                </c:pt>
                <c:pt idx="41">
                  <c:v>-0.41686652045807543</c:v>
                </c:pt>
                <c:pt idx="42">
                  <c:v>-8.4663275650011485E-2</c:v>
                </c:pt>
                <c:pt idx="43">
                  <c:v>-2.2236443786126445</c:v>
                </c:pt>
                <c:pt idx="44">
                  <c:v>-2.5629628216476563</c:v>
                </c:pt>
                <c:pt idx="45">
                  <c:v>-1.0577727812644615</c:v>
                </c:pt>
                <c:pt idx="46">
                  <c:v>-1.4742401308358193</c:v>
                </c:pt>
                <c:pt idx="47">
                  <c:v>-4.1277376156809389E-2</c:v>
                </c:pt>
                <c:pt idx="48">
                  <c:v>-1.2557531545552334</c:v>
                </c:pt>
                <c:pt idx="49">
                  <c:v>-0.8550951976058444</c:v>
                </c:pt>
                <c:pt idx="50">
                  <c:v>-0.39401579004624948</c:v>
                </c:pt>
                <c:pt idx="51">
                  <c:v>-0.759611951738831</c:v>
                </c:pt>
                <c:pt idx="52">
                  <c:v>-1.0482895630346356</c:v>
                </c:pt>
                <c:pt idx="53">
                  <c:v>-0.56216157951842727</c:v>
                </c:pt>
                <c:pt idx="54">
                  <c:v>-1.053169147245592</c:v>
                </c:pt>
                <c:pt idx="55">
                  <c:v>-1.0712894668818027</c:v>
                </c:pt>
                <c:pt idx="56">
                  <c:v>-1.1731505286541042</c:v>
                </c:pt>
                <c:pt idx="57">
                  <c:v>-1.7091227768201291</c:v>
                </c:pt>
                <c:pt idx="58">
                  <c:v>0.89200365979016827</c:v>
                </c:pt>
                <c:pt idx="59">
                  <c:v>-0.74609752567419207</c:v>
                </c:pt>
                <c:pt idx="60">
                  <c:v>0.7499848672623648</c:v>
                </c:pt>
                <c:pt idx="61">
                  <c:v>0.85802696177614168</c:v>
                </c:pt>
                <c:pt idx="62">
                  <c:v>0.86258846465192629</c:v>
                </c:pt>
                <c:pt idx="63">
                  <c:v>1.9170379986453068</c:v>
                </c:pt>
                <c:pt idx="64">
                  <c:v>0.78615325095501465</c:v>
                </c:pt>
                <c:pt idx="65">
                  <c:v>0.7807068599207394</c:v>
                </c:pt>
                <c:pt idx="66">
                  <c:v>0.80385577439104794</c:v>
                </c:pt>
                <c:pt idx="67">
                  <c:v>0.84523750461247094</c:v>
                </c:pt>
                <c:pt idx="68">
                  <c:v>4.5848291688343534E-2</c:v>
                </c:pt>
                <c:pt idx="69">
                  <c:v>-0.42996219213865827</c:v>
                </c:pt>
                <c:pt idx="70">
                  <c:v>6.7377780148863364E-2</c:v>
                </c:pt>
                <c:pt idx="71">
                  <c:v>-0.15597893092701101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71264"/>
        <c:axId val="916870872"/>
      </c:scatterChart>
      <c:valAx>
        <c:axId val="916871264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870872"/>
        <c:crosses val="autoZero"/>
        <c:crossBetween val="midCat"/>
        <c:majorUnit val="2"/>
      </c:valAx>
      <c:valAx>
        <c:axId val="916870872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871264"/>
        <c:crosses val="autoZero"/>
        <c:crossBetween val="midCat"/>
        <c:majorUnit val="2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56.43 %)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ACP3_HID2!$B$2:$B$73</c:f>
              <c:numCache>
                <c:formatCode>0</c:formatCode>
                <c:ptCount val="72"/>
                <c:pt idx="0">
                  <c:v>-4.9746146772318083</c:v>
                </c:pt>
                <c:pt idx="1">
                  <c:v>-5.1750174881536237</c:v>
                </c:pt>
                <c:pt idx="2">
                  <c:v>-5.1816132388367162</c:v>
                </c:pt>
                <c:pt idx="3">
                  <c:v>-4.6099638068901312</c:v>
                </c:pt>
                <c:pt idx="4">
                  <c:v>-4.741451674723586</c:v>
                </c:pt>
                <c:pt idx="5">
                  <c:v>-4.9774207270620074</c:v>
                </c:pt>
                <c:pt idx="6">
                  <c:v>-6.0279069697402932</c:v>
                </c:pt>
                <c:pt idx="7">
                  <c:v>-5.4010451838691846</c:v>
                </c:pt>
                <c:pt idx="8">
                  <c:v>-4.8750419514941647</c:v>
                </c:pt>
                <c:pt idx="9">
                  <c:v>-4.1152847787935105</c:v>
                </c:pt>
                <c:pt idx="10">
                  <c:v>-5.0492292475596274</c:v>
                </c:pt>
                <c:pt idx="11">
                  <c:v>-4.5204305451287308</c:v>
                </c:pt>
                <c:pt idx="12">
                  <c:v>-5.2247855265236263</c:v>
                </c:pt>
                <c:pt idx="13">
                  <c:v>-5.2464641890785861</c:v>
                </c:pt>
                <c:pt idx="14">
                  <c:v>-3.6968073539955975</c:v>
                </c:pt>
                <c:pt idx="15">
                  <c:v>-4.3575399133064243</c:v>
                </c:pt>
                <c:pt idx="16">
                  <c:v>-5.307487405909785</c:v>
                </c:pt>
                <c:pt idx="17">
                  <c:v>-4.6470188725106807</c:v>
                </c:pt>
                <c:pt idx="18">
                  <c:v>-5.4756020856464973</c:v>
                </c:pt>
                <c:pt idx="19">
                  <c:v>-3.5822154389566143</c:v>
                </c:pt>
                <c:pt idx="20">
                  <c:v>-4.5982135030543301</c:v>
                </c:pt>
                <c:pt idx="21">
                  <c:v>-9.0716305128861539</c:v>
                </c:pt>
                <c:pt idx="22">
                  <c:v>-4.5251569113821484</c:v>
                </c:pt>
                <c:pt idx="23">
                  <c:v>-6.5483133121664698</c:v>
                </c:pt>
                <c:pt idx="24">
                  <c:v>5.8128701834479592</c:v>
                </c:pt>
                <c:pt idx="25">
                  <c:v>5.7946472891848577</c:v>
                </c:pt>
                <c:pt idx="26">
                  <c:v>6.4816344507265171</c:v>
                </c:pt>
                <c:pt idx="27">
                  <c:v>6.1242663723459714</c:v>
                </c:pt>
                <c:pt idx="28">
                  <c:v>6.0031766933171875</c:v>
                </c:pt>
                <c:pt idx="29">
                  <c:v>6.1221708205865042</c:v>
                </c:pt>
                <c:pt idx="30">
                  <c:v>5.8062373129172142</c:v>
                </c:pt>
                <c:pt idx="31">
                  <c:v>6.0641627017313091</c:v>
                </c:pt>
                <c:pt idx="32">
                  <c:v>2.3370547254351548</c:v>
                </c:pt>
                <c:pt idx="33">
                  <c:v>3.0228051527446831</c:v>
                </c:pt>
                <c:pt idx="34">
                  <c:v>7.2054045127840149</c:v>
                </c:pt>
                <c:pt idx="35">
                  <c:v>5.1858588433370549</c:v>
                </c:pt>
                <c:pt idx="36">
                  <c:v>4.84626780776843</c:v>
                </c:pt>
                <c:pt idx="37">
                  <c:v>5.4347745734301851</c:v>
                </c:pt>
                <c:pt idx="38">
                  <c:v>5.9492994881355186</c:v>
                </c:pt>
                <c:pt idx="39">
                  <c:v>4.2282770801348795</c:v>
                </c:pt>
                <c:pt idx="40">
                  <c:v>1.9981050843798207</c:v>
                </c:pt>
                <c:pt idx="41">
                  <c:v>5.4195314949873348</c:v>
                </c:pt>
                <c:pt idx="42">
                  <c:v>5.0400310884760646</c:v>
                </c:pt>
                <c:pt idx="43">
                  <c:v>0.53858706876007045</c:v>
                </c:pt>
                <c:pt idx="44">
                  <c:v>1.3480629372900579</c:v>
                </c:pt>
                <c:pt idx="45">
                  <c:v>4.2604589303911169</c:v>
                </c:pt>
                <c:pt idx="46">
                  <c:v>3.2176806070341319</c:v>
                </c:pt>
                <c:pt idx="47">
                  <c:v>4.8781615177080857</c:v>
                </c:pt>
                <c:pt idx="48">
                  <c:v>4.9547585082167513</c:v>
                </c:pt>
                <c:pt idx="49">
                  <c:v>5.068788223995373</c:v>
                </c:pt>
                <c:pt idx="50">
                  <c:v>5.4298326499559462</c:v>
                </c:pt>
                <c:pt idx="51">
                  <c:v>4.149982889966191</c:v>
                </c:pt>
                <c:pt idx="52">
                  <c:v>4.7607543852548524</c:v>
                </c:pt>
                <c:pt idx="53">
                  <c:v>6.1408913126077858</c:v>
                </c:pt>
                <c:pt idx="54">
                  <c:v>1.159470909398161</c:v>
                </c:pt>
                <c:pt idx="55">
                  <c:v>3.5932464818848406</c:v>
                </c:pt>
                <c:pt idx="56">
                  <c:v>4.4793801044436412</c:v>
                </c:pt>
                <c:pt idx="57">
                  <c:v>-7.1084747132600725</c:v>
                </c:pt>
                <c:pt idx="58">
                  <c:v>-4.2555364628902499</c:v>
                </c:pt>
                <c:pt idx="59">
                  <c:v>-5.2699130584058897</c:v>
                </c:pt>
                <c:pt idx="60">
                  <c:v>-6.3040248259708314</c:v>
                </c:pt>
                <c:pt idx="61">
                  <c:v>-5.661346215059722</c:v>
                </c:pt>
                <c:pt idx="62">
                  <c:v>-6.2517121930400545</c:v>
                </c:pt>
                <c:pt idx="63">
                  <c:v>-5.7445771720885146</c:v>
                </c:pt>
                <c:pt idx="64">
                  <c:v>-4.964543231921402</c:v>
                </c:pt>
                <c:pt idx="65">
                  <c:v>-5.4789757162063495</c:v>
                </c:pt>
                <c:pt idx="66">
                  <c:v>-5.649659359195299</c:v>
                </c:pt>
                <c:pt idx="67">
                  <c:v>5.1800697212524511</c:v>
                </c:pt>
                <c:pt idx="68">
                  <c:v>5.3031908725792629</c:v>
                </c:pt>
                <c:pt idx="69">
                  <c:v>5.1826751254056598</c:v>
                </c:pt>
                <c:pt idx="70">
                  <c:v>4.994713535856917</c:v>
                </c:pt>
                <c:pt idx="71">
                  <c:v>5.1017368050667233</c:v>
                </c:pt>
              </c:numCache>
            </c:numRef>
          </c:xVal>
          <c:yVal>
            <c:numRef>
              <c:f>ACP3_HID2!$C$2:$C$73</c:f>
              <c:numCache>
                <c:formatCode>0</c:formatCode>
                <c:ptCount val="72"/>
                <c:pt idx="0">
                  <c:v>0.33543189069975743</c:v>
                </c:pt>
                <c:pt idx="1">
                  <c:v>0.38088694570213277</c:v>
                </c:pt>
                <c:pt idx="2">
                  <c:v>0.72057449322025091</c:v>
                </c:pt>
                <c:pt idx="3">
                  <c:v>0.28556927146567629</c:v>
                </c:pt>
                <c:pt idx="4">
                  <c:v>-1.0808515149167854</c:v>
                </c:pt>
                <c:pt idx="5">
                  <c:v>-0.22965015912551978</c:v>
                </c:pt>
                <c:pt idx="6">
                  <c:v>5.6395129648312461E-2</c:v>
                </c:pt>
                <c:pt idx="7">
                  <c:v>0.16172232455442384</c:v>
                </c:pt>
                <c:pt idx="8">
                  <c:v>0.86907910255101328</c:v>
                </c:pt>
                <c:pt idx="9">
                  <c:v>-0.14062946992465966</c:v>
                </c:pt>
                <c:pt idx="10">
                  <c:v>1.3758477038664092</c:v>
                </c:pt>
                <c:pt idx="11">
                  <c:v>1.0966308361556285</c:v>
                </c:pt>
                <c:pt idx="12">
                  <c:v>0.35515659997040283</c:v>
                </c:pt>
                <c:pt idx="13">
                  <c:v>0.67302335369173782</c:v>
                </c:pt>
                <c:pt idx="14">
                  <c:v>0.82213034872784563</c:v>
                </c:pt>
                <c:pt idx="15">
                  <c:v>0.74985576289548428</c:v>
                </c:pt>
                <c:pt idx="16">
                  <c:v>0.20345553782655992</c:v>
                </c:pt>
                <c:pt idx="17">
                  <c:v>0.6560444109004604</c:v>
                </c:pt>
                <c:pt idx="18">
                  <c:v>-0.25213434790079825</c:v>
                </c:pt>
                <c:pt idx="19">
                  <c:v>-0.41841855440316278</c:v>
                </c:pt>
                <c:pt idx="20">
                  <c:v>0.19361312181323131</c:v>
                </c:pt>
                <c:pt idx="21">
                  <c:v>-3.3660676649750134</c:v>
                </c:pt>
                <c:pt idx="22">
                  <c:v>-1.7201281553204784</c:v>
                </c:pt>
                <c:pt idx="23">
                  <c:v>-1.8316165273123486</c:v>
                </c:pt>
                <c:pt idx="24">
                  <c:v>0.7449494120935175</c:v>
                </c:pt>
                <c:pt idx="25">
                  <c:v>1.4477441409593523</c:v>
                </c:pt>
                <c:pt idx="26">
                  <c:v>0.46031536969844261</c:v>
                </c:pt>
                <c:pt idx="27">
                  <c:v>0.60655413193407504</c:v>
                </c:pt>
                <c:pt idx="28">
                  <c:v>0.43025788971972972</c:v>
                </c:pt>
                <c:pt idx="29">
                  <c:v>0.23943490935850434</c:v>
                </c:pt>
                <c:pt idx="30">
                  <c:v>-0.37508941457324962</c:v>
                </c:pt>
                <c:pt idx="31">
                  <c:v>-9.2762513277466541E-2</c:v>
                </c:pt>
                <c:pt idx="32">
                  <c:v>-0.95327692433058187</c:v>
                </c:pt>
                <c:pt idx="33">
                  <c:v>1.7160163010873353</c:v>
                </c:pt>
                <c:pt idx="34">
                  <c:v>-0.19295758344473538</c:v>
                </c:pt>
                <c:pt idx="35">
                  <c:v>8.9187687538578988</c:v>
                </c:pt>
                <c:pt idx="36">
                  <c:v>-1.4350249578515055</c:v>
                </c:pt>
                <c:pt idx="37">
                  <c:v>1.1341858283745461</c:v>
                </c:pt>
                <c:pt idx="38">
                  <c:v>1.1129800438741511</c:v>
                </c:pt>
                <c:pt idx="39">
                  <c:v>2.6417478164570309</c:v>
                </c:pt>
                <c:pt idx="40">
                  <c:v>-2.9260516037888942</c:v>
                </c:pt>
                <c:pt idx="41">
                  <c:v>-0.5326668302860591</c:v>
                </c:pt>
                <c:pt idx="42">
                  <c:v>-0.1081816755938355</c:v>
                </c:pt>
                <c:pt idx="43">
                  <c:v>-2.8413449982441872</c:v>
                </c:pt>
                <c:pt idx="44">
                  <c:v>-3.2749218643126103</c:v>
                </c:pt>
                <c:pt idx="45">
                  <c:v>-1.3516088409783324</c:v>
                </c:pt>
                <c:pt idx="46">
                  <c:v>-1.8837656156937577</c:v>
                </c:pt>
                <c:pt idx="47">
                  <c:v>-5.274371541233968E-2</c:v>
                </c:pt>
                <c:pt idx="48">
                  <c:v>-1.6045856878207312</c:v>
                </c:pt>
                <c:pt idx="49">
                  <c:v>-1.0926299574286502</c:v>
                </c:pt>
                <c:pt idx="50">
                  <c:v>-0.50346845253000061</c:v>
                </c:pt>
                <c:pt idx="51">
                  <c:v>-0.97062265910803203</c:v>
                </c:pt>
                <c:pt idx="52">
                  <c:v>-1.3394913032354558</c:v>
                </c:pt>
                <c:pt idx="53">
                  <c:v>-0.71832304100995892</c:v>
                </c:pt>
                <c:pt idx="54">
                  <c:v>-1.3457263749603521</c:v>
                </c:pt>
                <c:pt idx="55">
                  <c:v>-1.368880292942982</c:v>
                </c:pt>
                <c:pt idx="56">
                  <c:v>-1.4990370847242043</c:v>
                </c:pt>
                <c:pt idx="57">
                  <c:v>-2.1838957254185267</c:v>
                </c:pt>
                <c:pt idx="58">
                  <c:v>1.1397911291649971</c:v>
                </c:pt>
                <c:pt idx="59">
                  <c:v>-0.9533540943715878</c:v>
                </c:pt>
                <c:pt idx="60">
                  <c:v>0.95832129087308615</c:v>
                </c:pt>
                <c:pt idx="61">
                  <c:v>1.0963761290473795</c:v>
                </c:pt>
                <c:pt idx="62">
                  <c:v>1.1022047604172363</c:v>
                </c:pt>
                <c:pt idx="63">
                  <c:v>2.449567197562998</c:v>
                </c:pt>
                <c:pt idx="64">
                  <c:v>1.0045367995614873</c:v>
                </c:pt>
                <c:pt idx="65">
                  <c:v>0.99757746916110435</c:v>
                </c:pt>
                <c:pt idx="66">
                  <c:v>1.0271568627807039</c:v>
                </c:pt>
                <c:pt idx="67">
                  <c:v>1.0800339205127008</c:v>
                </c:pt>
                <c:pt idx="68">
                  <c:v>5.8584374156083717E-2</c:v>
                </c:pt>
                <c:pt idx="69">
                  <c:v>-0.5494003159037042</c:v>
                </c:pt>
                <c:pt idx="70">
                  <c:v>8.6094485458242692E-2</c:v>
                </c:pt>
                <c:pt idx="71">
                  <c:v>-0.19930792867942726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9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ACP3_HID2!$N$2:$N$13</c:f>
              <c:numCache>
                <c:formatCode>0</c:formatCode>
                <c:ptCount val="12"/>
                <c:pt idx="0">
                  <c:v>-4.4140470951197495</c:v>
                </c:pt>
                <c:pt idx="1">
                  <c:v>-3.0988881477687129</c:v>
                </c:pt>
                <c:pt idx="2">
                  <c:v>-2.8133623291248884</c:v>
                </c:pt>
                <c:pt idx="3">
                  <c:v>-3.4697034920517749</c:v>
                </c:pt>
                <c:pt idx="4">
                  <c:v>-0.89749415837569035</c:v>
                </c:pt>
                <c:pt idx="5">
                  <c:v>4.4611564930409235</c:v>
                </c:pt>
                <c:pt idx="6">
                  <c:v>3.5398395888067071</c:v>
                </c:pt>
                <c:pt idx="7">
                  <c:v>3.6471336511756975</c:v>
                </c:pt>
                <c:pt idx="8">
                  <c:v>3.1266063236376307</c:v>
                </c:pt>
                <c:pt idx="9">
                  <c:v>3.4628963264060242</c:v>
                </c:pt>
                <c:pt idx="10">
                  <c:v>-0.48382337013884114</c:v>
                </c:pt>
                <c:pt idx="11">
                  <c:v>0.8553846353072716</c:v>
                </c:pt>
              </c:numCache>
            </c:numRef>
          </c:xVal>
          <c:yVal>
            <c:numRef>
              <c:f>ACP3_HID2!$O$2:$O$13</c:f>
              <c:numCache>
                <c:formatCode>0</c:formatCode>
                <c:ptCount val="12"/>
                <c:pt idx="0">
                  <c:v>0.62177162679300146</c:v>
                </c:pt>
                <c:pt idx="1">
                  <c:v>1.138094583111056</c:v>
                </c:pt>
                <c:pt idx="2">
                  <c:v>-2.2475175461149219</c:v>
                </c:pt>
                <c:pt idx="3">
                  <c:v>-1.1057682948701177</c:v>
                </c:pt>
                <c:pt idx="4">
                  <c:v>-0.73924949041668742</c:v>
                </c:pt>
                <c:pt idx="5">
                  <c:v>-0.32177510016019961</c:v>
                </c:pt>
                <c:pt idx="6">
                  <c:v>-1.3550144962207258</c:v>
                </c:pt>
                <c:pt idx="7">
                  <c:v>0.20424646167899357</c:v>
                </c:pt>
                <c:pt idx="8">
                  <c:v>2.3215565430038749</c:v>
                </c:pt>
                <c:pt idx="9">
                  <c:v>-0.67690112138255654</c:v>
                </c:pt>
                <c:pt idx="10">
                  <c:v>3.9138186553878258</c:v>
                </c:pt>
                <c:pt idx="11">
                  <c:v>-2.4383574433500548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-4.4140470951197495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0.62177162679300146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-3.0988881477687129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1.138094583111056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-2.8133623291248884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-2.2475175461149219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-3.4697034920517749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-1.1057682948701177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-0.89749415837569035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-0.73924949041668742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4.4611564930409235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-0.32177510016019961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3.5398395888067071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-1.3550144962207258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3.6471336511756975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0.20424646167899357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3.1266063236376307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2.3215565430038749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3.4628963264060242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-0.67690112138255654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-0.48382337013884114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3.9138186553878258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0.8553846353072716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-2.4383574433500548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02232"/>
        <c:axId val="916901840"/>
      </c:scatterChart>
      <c:valAx>
        <c:axId val="916902232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901840"/>
        <c:crosses val="autoZero"/>
        <c:crossBetween val="midCat"/>
        <c:majorUnit val="4"/>
      </c:valAx>
      <c:valAx>
        <c:axId val="916901840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902232"/>
        <c:crosses val="autoZero"/>
        <c:crossBetween val="midCat"/>
        <c:majorUnit val="4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56.43 %)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5598857104887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725738396624471"/>
                  <c:y val="-2.339181286549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28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470988647720498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839871756536762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'ACP3'!$C$323:$C$334</c:f>
              <c:numCache>
                <c:formatCode>0.000</c:formatCode>
                <c:ptCount val="12"/>
                <c:pt idx="0">
                  <c:v>-0.92407497438099151</c:v>
                </c:pt>
                <c:pt idx="1">
                  <c:v>-0.65420878378923775</c:v>
                </c:pt>
                <c:pt idx="2">
                  <c:v>-0.568396076892416</c:v>
                </c:pt>
                <c:pt idx="3">
                  <c:v>-0.71396724073941853</c:v>
                </c:pt>
                <c:pt idx="4">
                  <c:v>-0.18115142318559396</c:v>
                </c:pt>
                <c:pt idx="5">
                  <c:v>0.93155064737564275</c:v>
                </c:pt>
                <c:pt idx="6">
                  <c:v>0.74772629897033083</c:v>
                </c:pt>
                <c:pt idx="7">
                  <c:v>0.75793431285267621</c:v>
                </c:pt>
                <c:pt idx="8">
                  <c:v>0.63305359505791914</c:v>
                </c:pt>
                <c:pt idx="9">
                  <c:v>0.72642471473621795</c:v>
                </c:pt>
                <c:pt idx="10">
                  <c:v>-0.13121983024067976</c:v>
                </c:pt>
                <c:pt idx="11">
                  <c:v>0.19711434105035616</c:v>
                </c:pt>
              </c:numCache>
            </c:numRef>
          </c:xVal>
          <c:yVal>
            <c:numRef>
              <c:f>'ACP3'!$D$323:$D$334</c:f>
              <c:numCache>
                <c:formatCode>0.000</c:formatCode>
                <c:ptCount val="12"/>
                <c:pt idx="0">
                  <c:v>-9.5129451156687833E-2</c:v>
                </c:pt>
                <c:pt idx="1">
                  <c:v>-0.21289120197760331</c:v>
                </c:pt>
                <c:pt idx="2">
                  <c:v>0.48994802532932885</c:v>
                </c:pt>
                <c:pt idx="3">
                  <c:v>0.25728461164022481</c:v>
                </c:pt>
                <c:pt idx="4">
                  <c:v>0.16093590009284911</c:v>
                </c:pt>
                <c:pt idx="5">
                  <c:v>3.2287812434715596E-2</c:v>
                </c:pt>
                <c:pt idx="6">
                  <c:v>0.25463321111433496</c:v>
                </c:pt>
                <c:pt idx="7">
                  <c:v>-7.0921597633779782E-2</c:v>
                </c:pt>
                <c:pt idx="8">
                  <c:v>-0.50780489532478879</c:v>
                </c:pt>
                <c:pt idx="9">
                  <c:v>0.1140134044504871</c:v>
                </c:pt>
                <c:pt idx="10">
                  <c:v>-0.81129604666214772</c:v>
                </c:pt>
                <c:pt idx="11">
                  <c:v>0.50113585349522083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'ACP3'!ycir2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'ACP3'!yycir2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-0.92407497438099151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-9.5129451156687833E-2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-0.65420878378923775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-0.21289120197760331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-0.568396076892416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0.48994802532932885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-0.71396724073941853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0.25728461164022481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-0.18115142318559396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0.16093590009284911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0.93155064737564275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3.2287812434715596E-2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0.74772629897033083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0.25463321111433496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0.75793431285267621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-7.0921597633779782E-2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0.63305359505791914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-0.50780489532478879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0.72642471473621795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0.1140134044504871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-0.13121983024067976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-0.81129604666214772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0.19711434105035616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0.50113585349522083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09680"/>
        <c:axId val="916909288"/>
      </c:scatterChart>
      <c:valAx>
        <c:axId val="91690968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909288"/>
        <c:crosses val="autoZero"/>
        <c:crossBetween val="midCat"/>
        <c:majorUnit val="0.25"/>
      </c:valAx>
      <c:valAx>
        <c:axId val="91690928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6909680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58.99 %)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'ACP4'!$C$103:$C$173</c:f>
              <c:numCache>
                <c:formatCode>0.000</c:formatCode>
                <c:ptCount val="71"/>
                <c:pt idx="0">
                  <c:v>-2.3381367283097854</c:v>
                </c:pt>
                <c:pt idx="1">
                  <c:v>-2.4612246526859449</c:v>
                </c:pt>
                <c:pt idx="2">
                  <c:v>-2.493359574313021</c:v>
                </c:pt>
                <c:pt idx="3">
                  <c:v>-2.1183597671981693</c:v>
                </c:pt>
                <c:pt idx="4">
                  <c:v>-2.0433255035086799</c:v>
                </c:pt>
                <c:pt idx="5">
                  <c:v>-2.2873546639802713</c:v>
                </c:pt>
                <c:pt idx="6">
                  <c:v>-2.596476510148086</c:v>
                </c:pt>
                <c:pt idx="7">
                  <c:v>-2.4010648386104969</c:v>
                </c:pt>
                <c:pt idx="8">
                  <c:v>-2.2887764403129807</c:v>
                </c:pt>
                <c:pt idx="9">
                  <c:v>-1.8907731757068578</c:v>
                </c:pt>
                <c:pt idx="10">
                  <c:v>-2.4057637701436345</c:v>
                </c:pt>
                <c:pt idx="11">
                  <c:v>-2.2206515085777916</c:v>
                </c:pt>
                <c:pt idx="12">
                  <c:v>-2.363951971278909</c:v>
                </c:pt>
                <c:pt idx="13">
                  <c:v>-2.3411443410438277</c:v>
                </c:pt>
                <c:pt idx="14">
                  <c:v>-1.7252452108747625</c:v>
                </c:pt>
                <c:pt idx="15">
                  <c:v>-2.0173328010219596</c:v>
                </c:pt>
                <c:pt idx="16">
                  <c:v>-2.4744262572570155</c:v>
                </c:pt>
                <c:pt idx="17">
                  <c:v>-2.1042601810732537</c:v>
                </c:pt>
                <c:pt idx="18">
                  <c:v>-2.5142374682966144</c:v>
                </c:pt>
                <c:pt idx="19">
                  <c:v>-1.5933951476339232</c:v>
                </c:pt>
                <c:pt idx="20">
                  <c:v>-2.0759415289222383</c:v>
                </c:pt>
                <c:pt idx="21">
                  <c:v>-3.8622510058779791</c:v>
                </c:pt>
                <c:pt idx="22">
                  <c:v>-1.9840131242694941</c:v>
                </c:pt>
                <c:pt idx="23">
                  <c:v>-2.841386316877585</c:v>
                </c:pt>
                <c:pt idx="24">
                  <c:v>3.0572390734260328</c:v>
                </c:pt>
                <c:pt idx="25">
                  <c:v>2.7168026279769864</c:v>
                </c:pt>
                <c:pt idx="26">
                  <c:v>3.0730011536096353</c:v>
                </c:pt>
                <c:pt idx="27">
                  <c:v>2.907968984229961</c:v>
                </c:pt>
                <c:pt idx="28">
                  <c:v>3.053432217679346</c:v>
                </c:pt>
                <c:pt idx="29">
                  <c:v>2.9369528366937314</c:v>
                </c:pt>
                <c:pt idx="30">
                  <c:v>2.7539398528600181</c:v>
                </c:pt>
                <c:pt idx="31">
                  <c:v>2.8273003533002221</c:v>
                </c:pt>
                <c:pt idx="32">
                  <c:v>1.1737471998269822</c:v>
                </c:pt>
                <c:pt idx="33">
                  <c:v>1.2062405331820925</c:v>
                </c:pt>
                <c:pt idx="34">
                  <c:v>3.2170189198241985</c:v>
                </c:pt>
                <c:pt idx="35">
                  <c:v>2.2187267062025207</c:v>
                </c:pt>
                <c:pt idx="36">
                  <c:v>2.251098172595853</c:v>
                </c:pt>
                <c:pt idx="37">
                  <c:v>2.6054179044170134</c:v>
                </c:pt>
                <c:pt idx="38">
                  <c:v>1.7881485756674276</c:v>
                </c:pt>
                <c:pt idx="39">
                  <c:v>0.96794507230644578</c:v>
                </c:pt>
                <c:pt idx="40">
                  <c:v>2.5113552283309226</c:v>
                </c:pt>
                <c:pt idx="41">
                  <c:v>2.3163644756873021</c:v>
                </c:pt>
                <c:pt idx="42">
                  <c:v>0.39587316251345328</c:v>
                </c:pt>
                <c:pt idx="43">
                  <c:v>0.63278183983500291</c:v>
                </c:pt>
                <c:pt idx="44">
                  <c:v>2.1047306717341634</c:v>
                </c:pt>
                <c:pt idx="45">
                  <c:v>1.6531193259559034</c:v>
                </c:pt>
                <c:pt idx="46">
                  <c:v>2.3730747061782331</c:v>
                </c:pt>
                <c:pt idx="47">
                  <c:v>2.4749147706918855</c:v>
                </c:pt>
                <c:pt idx="48">
                  <c:v>2.1884961816702311</c:v>
                </c:pt>
                <c:pt idx="49">
                  <c:v>2.5908998872875459</c:v>
                </c:pt>
                <c:pt idx="50">
                  <c:v>2.1768246106542706</c:v>
                </c:pt>
                <c:pt idx="51">
                  <c:v>2.3900274837155155</c:v>
                </c:pt>
                <c:pt idx="52">
                  <c:v>2.636706547083262</c:v>
                </c:pt>
                <c:pt idx="53">
                  <c:v>0.61418822970146714</c:v>
                </c:pt>
                <c:pt idx="54">
                  <c:v>1.6673115084444641</c:v>
                </c:pt>
                <c:pt idx="55">
                  <c:v>2.2055566840134508</c:v>
                </c:pt>
                <c:pt idx="56">
                  <c:v>-3.1686947914938144</c:v>
                </c:pt>
                <c:pt idx="57">
                  <c:v>-2.0741859291738876</c:v>
                </c:pt>
                <c:pt idx="58">
                  <c:v>-2.27909483282951</c:v>
                </c:pt>
                <c:pt idx="59">
                  <c:v>-2.9097208019390397</c:v>
                </c:pt>
                <c:pt idx="60">
                  <c:v>-2.613527716444553</c:v>
                </c:pt>
                <c:pt idx="61">
                  <c:v>-2.8575360408193511</c:v>
                </c:pt>
                <c:pt idx="62">
                  <c:v>-2.7555575866356725</c:v>
                </c:pt>
                <c:pt idx="63">
                  <c:v>-2.2799839080293309</c:v>
                </c:pt>
                <c:pt idx="64">
                  <c:v>-2.5557056255004378</c:v>
                </c:pt>
                <c:pt idx="65">
                  <c:v>-2.6102028915810607</c:v>
                </c:pt>
                <c:pt idx="66">
                  <c:v>2.5230861815554899</c:v>
                </c:pt>
                <c:pt idx="67">
                  <c:v>2.4145850936232351</c:v>
                </c:pt>
                <c:pt idx="68">
                  <c:v>2.2909306663450204</c:v>
                </c:pt>
                <c:pt idx="69">
                  <c:v>2.3338408858796411</c:v>
                </c:pt>
                <c:pt idx="70">
                  <c:v>2.2974142876710104</c:v>
                </c:pt>
              </c:numCache>
            </c:numRef>
          </c:xVal>
          <c:yVal>
            <c:numRef>
              <c:f>'ACP4'!$D$103:$D$173</c:f>
              <c:numCache>
                <c:formatCode>0.000</c:formatCode>
                <c:ptCount val="71"/>
                <c:pt idx="0">
                  <c:v>-0.41863704134664304</c:v>
                </c:pt>
                <c:pt idx="1">
                  <c:v>-0.2291041222496987</c:v>
                </c:pt>
                <c:pt idx="2">
                  <c:v>-0.54838493356950824</c:v>
                </c:pt>
                <c:pt idx="3">
                  <c:v>-0.30069484962391979</c:v>
                </c:pt>
                <c:pt idx="4">
                  <c:v>0.59837106606412049</c:v>
                </c:pt>
                <c:pt idx="5">
                  <c:v>0.32286048800549283</c:v>
                </c:pt>
                <c:pt idx="6">
                  <c:v>-0.40377426882991257</c:v>
                </c:pt>
                <c:pt idx="7">
                  <c:v>-0.25421398778503684</c:v>
                </c:pt>
                <c:pt idx="8">
                  <c:v>-0.74240812610125162</c:v>
                </c:pt>
                <c:pt idx="9">
                  <c:v>3.4299458828631932E-2</c:v>
                </c:pt>
                <c:pt idx="10">
                  <c:v>-0.97762600191250693</c:v>
                </c:pt>
                <c:pt idx="11">
                  <c:v>-1.0508710788128897</c:v>
                </c:pt>
                <c:pt idx="12">
                  <c:v>-0.77039571763139081</c:v>
                </c:pt>
                <c:pt idx="13">
                  <c:v>-0.81120279138976181</c:v>
                </c:pt>
                <c:pt idx="14">
                  <c:v>-0.99221582077942427</c:v>
                </c:pt>
                <c:pt idx="15">
                  <c:v>-0.8141063784471626</c:v>
                </c:pt>
                <c:pt idx="16">
                  <c:v>-0.21607996340635946</c:v>
                </c:pt>
                <c:pt idx="17">
                  <c:v>-0.83502469076956332</c:v>
                </c:pt>
                <c:pt idx="18">
                  <c:v>0.2246305816283298</c:v>
                </c:pt>
                <c:pt idx="19">
                  <c:v>0.38870788050415017</c:v>
                </c:pt>
                <c:pt idx="20">
                  <c:v>-0.26818289268028889</c:v>
                </c:pt>
                <c:pt idx="21">
                  <c:v>3.4607074181634707</c:v>
                </c:pt>
                <c:pt idx="22">
                  <c:v>1.1709726520256283</c:v>
                </c:pt>
                <c:pt idx="23">
                  <c:v>1.657637521951383</c:v>
                </c:pt>
                <c:pt idx="24">
                  <c:v>-0.43545649980014739</c:v>
                </c:pt>
                <c:pt idx="25">
                  <c:v>-1.122679283057145</c:v>
                </c:pt>
                <c:pt idx="26">
                  <c:v>-0.69351754354206219</c:v>
                </c:pt>
                <c:pt idx="27">
                  <c:v>-0.55322887703357404</c:v>
                </c:pt>
                <c:pt idx="28">
                  <c:v>-0.32227745138426578</c:v>
                </c:pt>
                <c:pt idx="29">
                  <c:v>-0.41905327558727817</c:v>
                </c:pt>
                <c:pt idx="30">
                  <c:v>-0.1943096105493046</c:v>
                </c:pt>
                <c:pt idx="31">
                  <c:v>-0.80125719904107551</c:v>
                </c:pt>
                <c:pt idx="32">
                  <c:v>0.21901459727774789</c:v>
                </c:pt>
                <c:pt idx="33">
                  <c:v>-1.6497241724065388</c:v>
                </c:pt>
                <c:pt idx="34">
                  <c:v>-0.61777865910579188</c:v>
                </c:pt>
                <c:pt idx="35">
                  <c:v>0.29406402133608095</c:v>
                </c:pt>
                <c:pt idx="36">
                  <c:v>-1.3561436109683425</c:v>
                </c:pt>
                <c:pt idx="37">
                  <c:v>-1.3745850465428262</c:v>
                </c:pt>
                <c:pt idx="38">
                  <c:v>-1.4856722102569195</c:v>
                </c:pt>
                <c:pt idx="39">
                  <c:v>2.8978952999211884</c:v>
                </c:pt>
                <c:pt idx="40">
                  <c:v>-8.3107464790134838E-2</c:v>
                </c:pt>
                <c:pt idx="41">
                  <c:v>-0.47180962888139594</c:v>
                </c:pt>
                <c:pt idx="42">
                  <c:v>2.8687337854110813</c:v>
                </c:pt>
                <c:pt idx="43">
                  <c:v>3.5445319989479693</c:v>
                </c:pt>
                <c:pt idx="44">
                  <c:v>1.2665293736287777</c:v>
                </c:pt>
                <c:pt idx="45">
                  <c:v>1.7065595448583433</c:v>
                </c:pt>
                <c:pt idx="46">
                  <c:v>-0.10243395064400833</c:v>
                </c:pt>
                <c:pt idx="47">
                  <c:v>1.5343606612726275</c:v>
                </c:pt>
                <c:pt idx="48">
                  <c:v>-0.56449676876342969</c:v>
                </c:pt>
                <c:pt idx="49">
                  <c:v>9.5779911849924931E-2</c:v>
                </c:pt>
                <c:pt idx="50">
                  <c:v>1.0288608551541703</c:v>
                </c:pt>
                <c:pt idx="51">
                  <c:v>1.0928724751107173</c:v>
                </c:pt>
                <c:pt idx="52">
                  <c:v>-0.49129272642757271</c:v>
                </c:pt>
                <c:pt idx="53">
                  <c:v>1.4103278723447701</c:v>
                </c:pt>
                <c:pt idx="54">
                  <c:v>1.3557867825354757</c:v>
                </c:pt>
                <c:pt idx="55">
                  <c:v>1.3817958138895601</c:v>
                </c:pt>
                <c:pt idx="56">
                  <c:v>2.815243345163839</c:v>
                </c:pt>
                <c:pt idx="57">
                  <c:v>-0.40222629634618318</c:v>
                </c:pt>
                <c:pt idx="58">
                  <c:v>1.3776939648789037</c:v>
                </c:pt>
                <c:pt idx="59">
                  <c:v>-0.78536025994118597</c:v>
                </c:pt>
                <c:pt idx="60">
                  <c:v>-0.95854307615781242</c:v>
                </c:pt>
                <c:pt idx="61">
                  <c:v>-0.94069307202590335</c:v>
                </c:pt>
                <c:pt idx="62">
                  <c:v>-1.9772015660597619</c:v>
                </c:pt>
                <c:pt idx="63">
                  <c:v>-1.2935980313681714</c:v>
                </c:pt>
                <c:pt idx="64">
                  <c:v>-0.93376868827698223</c:v>
                </c:pt>
                <c:pt idx="65">
                  <c:v>-1.0709409756636181</c:v>
                </c:pt>
                <c:pt idx="66">
                  <c:v>-0.79767306191575416</c:v>
                </c:pt>
                <c:pt idx="67">
                  <c:v>-0.75156441988838307</c:v>
                </c:pt>
                <c:pt idx="68">
                  <c:v>-1.8042649914759776E-2</c:v>
                </c:pt>
                <c:pt idx="69">
                  <c:v>-0.31862867883035428</c:v>
                </c:pt>
                <c:pt idx="70">
                  <c:v>-0.12824995024638797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91040"/>
        <c:axId val="983890648"/>
      </c:scatterChart>
      <c:valAx>
        <c:axId val="983891040"/>
        <c:scaling>
          <c:orientation val="minMax"/>
          <c:max val="5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83890648"/>
        <c:crosses val="autoZero"/>
        <c:crossBetween val="midCat"/>
        <c:majorUnit val="1"/>
      </c:valAx>
      <c:valAx>
        <c:axId val="983890648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83891040"/>
        <c:crosses val="autoZero"/>
        <c:crossBetween val="midCat"/>
        <c:majorUnit val="1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56.43 %)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'ACP3'!$C$394:$C$465</c:f>
              <c:numCache>
                <c:formatCode>0.000</c:formatCode>
                <c:ptCount val="72"/>
                <c:pt idx="0">
                  <c:v>-0.97514133226380773</c:v>
                </c:pt>
                <c:pt idx="1">
                  <c:v>-1.0151556563590804</c:v>
                </c:pt>
                <c:pt idx="2">
                  <c:v>-1.0242086400076866</c:v>
                </c:pt>
                <c:pt idx="3">
                  <c:v>-0.90308304638306414</c:v>
                </c:pt>
                <c:pt idx="4">
                  <c:v>-0.89739854725052803</c:v>
                </c:pt>
                <c:pt idx="5">
                  <c:v>-0.96276099982704766</c:v>
                </c:pt>
                <c:pt idx="6">
                  <c:v>-1.173603887573107</c:v>
                </c:pt>
                <c:pt idx="7">
                  <c:v>-1.0541004523903905</c:v>
                </c:pt>
                <c:pt idx="8">
                  <c:v>-0.96798331586292785</c:v>
                </c:pt>
                <c:pt idx="9">
                  <c:v>-0.79712818535274821</c:v>
                </c:pt>
                <c:pt idx="10">
                  <c:v>-1.0134516057583649</c:v>
                </c:pt>
                <c:pt idx="11">
                  <c:v>-0.90422327297187155</c:v>
                </c:pt>
                <c:pt idx="12">
                  <c:v>-1.0242460255598846</c:v>
                </c:pt>
                <c:pt idx="13">
                  <c:v>-1.0357332071307428</c:v>
                </c:pt>
                <c:pt idx="14">
                  <c:v>-0.73776504024272149</c:v>
                </c:pt>
                <c:pt idx="15">
                  <c:v>-0.86461176706292386</c:v>
                </c:pt>
                <c:pt idx="16">
                  <c:v>-1.0368598673107481</c:v>
                </c:pt>
                <c:pt idx="17">
                  <c:v>-0.9187640460466272</c:v>
                </c:pt>
                <c:pt idx="18">
                  <c:v>-1.0591335313567067</c:v>
                </c:pt>
                <c:pt idx="19">
                  <c:v>-0.68710195443011191</c:v>
                </c:pt>
                <c:pt idx="20">
                  <c:v>-0.89869436952838211</c:v>
                </c:pt>
                <c:pt idx="21">
                  <c:v>-1.687262884707819</c:v>
                </c:pt>
                <c:pt idx="22">
                  <c:v>-0.84071007609751525</c:v>
                </c:pt>
                <c:pt idx="23">
                  <c:v>-1.2316254637241686</c:v>
                </c:pt>
                <c:pt idx="24">
                  <c:v>1.1134528220839568</c:v>
                </c:pt>
                <c:pt idx="25">
                  <c:v>1.0938326280460755</c:v>
                </c:pt>
                <c:pt idx="26">
                  <c:v>1.2500257253316511</c:v>
                </c:pt>
                <c:pt idx="27">
                  <c:v>1.1771792338410392</c:v>
                </c:pt>
                <c:pt idx="28">
                  <c:v>1.1576622975072597</c:v>
                </c:pt>
                <c:pt idx="29">
                  <c:v>1.1851694136479316</c:v>
                </c:pt>
                <c:pt idx="30">
                  <c:v>1.1377833542240454</c:v>
                </c:pt>
                <c:pt idx="31">
                  <c:v>1.1814868328488413</c:v>
                </c:pt>
                <c:pt idx="32">
                  <c:v>0.4763188105097515</c:v>
                </c:pt>
                <c:pt idx="33">
                  <c:v>0.54862513805836122</c:v>
                </c:pt>
                <c:pt idx="34">
                  <c:v>1.4057287023741123</c:v>
                </c:pt>
                <c:pt idx="35">
                  <c:v>0.80453769379507922</c:v>
                </c:pt>
                <c:pt idx="36">
                  <c:v>0.97533310455719391</c:v>
                </c:pt>
                <c:pt idx="37">
                  <c:v>1.0310167306992306</c:v>
                </c:pt>
                <c:pt idx="38">
                  <c:v>1.1315671677004888</c:v>
                </c:pt>
                <c:pt idx="39">
                  <c:v>0.76189083501572119</c:v>
                </c:pt>
                <c:pt idx="40">
                  <c:v>0.45552605470547386</c:v>
                </c:pt>
                <c:pt idx="41">
                  <c:v>1.066180917181822</c:v>
                </c:pt>
                <c:pt idx="42">
                  <c:v>0.98266531678068503</c:v>
                </c:pt>
                <c:pt idx="43">
                  <c:v>0.16973977786172184</c:v>
                </c:pt>
                <c:pt idx="44">
                  <c:v>0.33708544101492843</c:v>
                </c:pt>
                <c:pt idx="45">
                  <c:v>0.85949624558761173</c:v>
                </c:pt>
                <c:pt idx="46">
                  <c:v>0.66886849095912537</c:v>
                </c:pt>
                <c:pt idx="47">
                  <c:v>0.94991662342009797</c:v>
                </c:pt>
                <c:pt idx="48">
                  <c:v>1.0003111362783657</c:v>
                </c:pt>
                <c:pt idx="49">
                  <c:v>1.0107769488626699</c:v>
                </c:pt>
                <c:pt idx="50">
                  <c:v>1.0675163941724326</c:v>
                </c:pt>
                <c:pt idx="51">
                  <c:v>0.82929581886372483</c:v>
                </c:pt>
                <c:pt idx="52">
                  <c:v>0.95651706239819667</c:v>
                </c:pt>
                <c:pt idx="53">
                  <c:v>1.2107185763627293</c:v>
                </c:pt>
                <c:pt idx="54">
                  <c:v>0.25627818121223744</c:v>
                </c:pt>
                <c:pt idx="55">
                  <c:v>0.73013112528245461</c:v>
                </c:pt>
                <c:pt idx="56">
                  <c:v>0.90544464232849753</c:v>
                </c:pt>
                <c:pt idx="57">
                  <c:v>-1.332507994433721</c:v>
                </c:pt>
                <c:pt idx="58">
                  <c:v>-0.85369366203701891</c:v>
                </c:pt>
                <c:pt idx="59">
                  <c:v>-1.0030907481509648</c:v>
                </c:pt>
                <c:pt idx="60">
                  <c:v>-1.2479348353080257</c:v>
                </c:pt>
                <c:pt idx="61">
                  <c:v>-1.1261039603777212</c:v>
                </c:pt>
                <c:pt idx="62">
                  <c:v>-1.2410523023619178</c:v>
                </c:pt>
                <c:pt idx="63">
                  <c:v>-1.1732445836434944</c:v>
                </c:pt>
                <c:pt idx="64">
                  <c:v>-0.98848816957595975</c:v>
                </c:pt>
                <c:pt idx="65">
                  <c:v>-1.0883763633671932</c:v>
                </c:pt>
                <c:pt idx="66">
                  <c:v>-1.1222477212804411</c:v>
                </c:pt>
                <c:pt idx="67">
                  <c:v>0.98272016162967957</c:v>
                </c:pt>
                <c:pt idx="68">
                  <c:v>1.0300302006919066</c:v>
                </c:pt>
                <c:pt idx="69">
                  <c:v>1.020499606875886</c:v>
                </c:pt>
                <c:pt idx="70">
                  <c:v>0.96940791027056861</c:v>
                </c:pt>
                <c:pt idx="71">
                  <c:v>0.99675039275387878</c:v>
                </c:pt>
              </c:numCache>
            </c:numRef>
          </c:xVal>
          <c:yVal>
            <c:numRef>
              <c:f>'ACP3'!$D$394:$D$465</c:f>
              <c:numCache>
                <c:formatCode>0.000</c:formatCode>
                <c:ptCount val="72"/>
                <c:pt idx="0">
                  <c:v>-0.16913903577041578</c:v>
                </c:pt>
                <c:pt idx="1">
                  <c:v>-0.1955026825876226</c:v>
                </c:pt>
                <c:pt idx="2">
                  <c:v>-0.40335701632372861</c:v>
                </c:pt>
                <c:pt idx="3">
                  <c:v>-0.14127164208105372</c:v>
                </c:pt>
                <c:pt idx="4">
                  <c:v>0.69598790674555533</c:v>
                </c:pt>
                <c:pt idx="5">
                  <c:v>0.17673402706629993</c:v>
                </c:pt>
                <c:pt idx="6">
                  <c:v>9.2985356295603241E-3</c:v>
                </c:pt>
                <c:pt idx="7">
                  <c:v>-5.972231587432867E-2</c:v>
                </c:pt>
                <c:pt idx="8">
                  <c:v>-0.49647608946311428</c:v>
                </c:pt>
                <c:pt idx="9">
                  <c:v>0.11598328528057573</c:v>
                </c:pt>
                <c:pt idx="10">
                  <c:v>-0.80537250659196369</c:v>
                </c:pt>
                <c:pt idx="11">
                  <c:v>-0.63832432902489344</c:v>
                </c:pt>
                <c:pt idx="12">
                  <c:v>-0.17939294345318055</c:v>
                </c:pt>
                <c:pt idx="13">
                  <c:v>-0.37378245235590202</c:v>
                </c:pt>
                <c:pt idx="14">
                  <c:v>-0.47630573225443384</c:v>
                </c:pt>
                <c:pt idx="15">
                  <c:v>-0.42726819681927003</c:v>
                </c:pt>
                <c:pt idx="16">
                  <c:v>-8.5944736979048364E-2</c:v>
                </c:pt>
                <c:pt idx="17">
                  <c:v>-0.36774780800335188</c:v>
                </c:pt>
                <c:pt idx="18">
                  <c:v>0.19411633746471824</c:v>
                </c:pt>
                <c:pt idx="19">
                  <c:v>0.28212656111774831</c:v>
                </c:pt>
                <c:pt idx="20">
                  <c:v>-8.507623338327179E-2</c:v>
                </c:pt>
                <c:pt idx="21">
                  <c:v>2.1261054347728834</c:v>
                </c:pt>
                <c:pt idx="22">
                  <c:v>1.0856784453026815</c:v>
                </c:pt>
                <c:pt idx="23">
                  <c:v>1.1686193240223484</c:v>
                </c:pt>
                <c:pt idx="24">
                  <c:v>-0.49819021295983901</c:v>
                </c:pt>
                <c:pt idx="25">
                  <c:v>-0.92819605555185147</c:v>
                </c:pt>
                <c:pt idx="26">
                  <c:v>-0.32884386646036479</c:v>
                </c:pt>
                <c:pt idx="27">
                  <c:v>-0.41575022483252311</c:v>
                </c:pt>
                <c:pt idx="28">
                  <c:v>-0.30696976440027113</c:v>
                </c:pt>
                <c:pt idx="29">
                  <c:v>-0.19104344220871852</c:v>
                </c:pt>
                <c:pt idx="30">
                  <c:v>0.18736626294410336</c:v>
                </c:pt>
                <c:pt idx="31">
                  <c:v>1.2696218802410361E-2</c:v>
                </c:pt>
                <c:pt idx="32">
                  <c:v>0.56645617936838377</c:v>
                </c:pt>
                <c:pt idx="33">
                  <c:v>-1.0722417954843391</c:v>
                </c:pt>
                <c:pt idx="34">
                  <c:v>6.5724323926950323E-2</c:v>
                </c:pt>
                <c:pt idx="35">
                  <c:v>-5.4963349074550223</c:v>
                </c:pt>
                <c:pt idx="36">
                  <c:v>0.8430665879101984</c:v>
                </c:pt>
                <c:pt idx="37">
                  <c:v>-0.73367012989772573</c:v>
                </c:pt>
                <c:pt idx="38">
                  <c:v>-0.72443123591377978</c:v>
                </c:pt>
                <c:pt idx="39">
                  <c:v>-1.6475883881462088</c:v>
                </c:pt>
                <c:pt idx="40">
                  <c:v>1.7763363646628614</c:v>
                </c:pt>
                <c:pt idx="41">
                  <c:v>0.28662072193392085</c:v>
                </c:pt>
                <c:pt idx="42">
                  <c:v>2.95773875008432E-2</c:v>
                </c:pt>
                <c:pt idx="43">
                  <c:v>1.735101245684243</c:v>
                </c:pt>
                <c:pt idx="44">
                  <c:v>1.9945837382959921</c:v>
                </c:pt>
                <c:pt idx="45">
                  <c:v>0.7962706351293799</c:v>
                </c:pt>
                <c:pt idx="46">
                  <c:v>1.1295512899263571</c:v>
                </c:pt>
                <c:pt idx="47">
                  <c:v>-3.1762776087843037E-3</c:v>
                </c:pt>
                <c:pt idx="48">
                  <c:v>0.94605591352731888</c:v>
                </c:pt>
                <c:pt idx="49">
                  <c:v>0.63188982590793408</c:v>
                </c:pt>
                <c:pt idx="50">
                  <c:v>0.26867527938443164</c:v>
                </c:pt>
                <c:pt idx="51">
                  <c:v>0.56389496314267595</c:v>
                </c:pt>
                <c:pt idx="52">
                  <c:v>0.78521776048432268</c:v>
                </c:pt>
                <c:pt idx="53">
                  <c:v>0.39500640546131222</c:v>
                </c:pt>
                <c:pt idx="54">
                  <c:v>0.8152102514630134</c:v>
                </c:pt>
                <c:pt idx="55">
                  <c:v>0.81169116710108902</c:v>
                </c:pt>
                <c:pt idx="56">
                  <c:v>0.88491132208636958</c:v>
                </c:pt>
                <c:pt idx="57">
                  <c:v>1.3882997934587313</c:v>
                </c:pt>
                <c:pt idx="58">
                  <c:v>-0.66666555898670721</c:v>
                </c:pt>
                <c:pt idx="59">
                  <c:v>0.62179560721927762</c:v>
                </c:pt>
                <c:pt idx="60">
                  <c:v>-0.54070911380464703</c:v>
                </c:pt>
                <c:pt idx="61">
                  <c:v>-0.62987554991633543</c:v>
                </c:pt>
                <c:pt idx="62">
                  <c:v>-0.62915175495536635</c:v>
                </c:pt>
                <c:pt idx="63">
                  <c:v>-1.4574772751235909</c:v>
                </c:pt>
                <c:pt idx="64">
                  <c:v>-0.57873103087924727</c:v>
                </c:pt>
                <c:pt idx="65">
                  <c:v>-0.57073242731072604</c:v>
                </c:pt>
                <c:pt idx="66">
                  <c:v>-0.58759555606824987</c:v>
                </c:pt>
                <c:pt idx="67">
                  <c:v>-0.69867565661300746</c:v>
                </c:pt>
                <c:pt idx="68">
                  <c:v>-7.4402870810228616E-2</c:v>
                </c:pt>
                <c:pt idx="69">
                  <c:v>0.29858390014329467</c:v>
                </c:pt>
                <c:pt idx="70">
                  <c:v>-8.8997945874979348E-2</c:v>
                </c:pt>
                <c:pt idx="71">
                  <c:v>8.4901759360307194E-2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43888"/>
        <c:axId val="915544280"/>
      </c:scatterChart>
      <c:valAx>
        <c:axId val="915543888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5544280"/>
        <c:crosses val="autoZero"/>
        <c:crossBetween val="midCat"/>
        <c:majorUnit val="2"/>
      </c:valAx>
      <c:valAx>
        <c:axId val="915544280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15543888"/>
        <c:crosses val="autoZero"/>
        <c:crossBetween val="midCat"/>
        <c:majorUnit val="2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56.43 %)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ACP3_HID3!$B$2:$B$73</c:f>
              <c:numCache>
                <c:formatCode>0</c:formatCode>
                <c:ptCount val="72"/>
                <c:pt idx="0">
                  <c:v>-2.2104328631379495</c:v>
                </c:pt>
                <c:pt idx="1">
                  <c:v>-2.3011366145327425</c:v>
                </c:pt>
                <c:pt idx="2">
                  <c:v>-2.3216577553194568</c:v>
                </c:pt>
                <c:pt idx="3">
                  <c:v>-2.0470924345229369</c:v>
                </c:pt>
                <c:pt idx="4">
                  <c:v>-2.0342069139555061</c:v>
                </c:pt>
                <c:pt idx="5">
                  <c:v>-2.182369347861393</c:v>
                </c:pt>
                <c:pt idx="6">
                  <c:v>-2.6603042200822662</c:v>
                </c:pt>
                <c:pt idx="7">
                  <c:v>-2.389415978915713</c:v>
                </c:pt>
                <c:pt idx="8">
                  <c:v>-2.1942072000839046</c:v>
                </c:pt>
                <c:pt idx="9">
                  <c:v>-1.8069158579779645</c:v>
                </c:pt>
                <c:pt idx="10">
                  <c:v>-2.2972739032275751</c:v>
                </c:pt>
                <c:pt idx="11">
                  <c:v>-2.0496770796814725</c:v>
                </c:pt>
                <c:pt idx="12">
                  <c:v>-2.3217425002179146</c:v>
                </c:pt>
                <c:pt idx="13">
                  <c:v>-2.347781437148329</c:v>
                </c:pt>
                <c:pt idx="14">
                  <c:v>-1.6723525465184814</c:v>
                </c:pt>
                <c:pt idx="15">
                  <c:v>-1.9598864293187683</c:v>
                </c:pt>
                <c:pt idx="16">
                  <c:v>-2.3503353302149792</c:v>
                </c:pt>
                <c:pt idx="17">
                  <c:v>-2.0826378430051382</c:v>
                </c:pt>
                <c:pt idx="18">
                  <c:v>-2.4008248719467224</c:v>
                </c:pt>
                <c:pt idx="19">
                  <c:v>-1.5575103732632574</c:v>
                </c:pt>
                <c:pt idx="20">
                  <c:v>-2.0371442606282244</c:v>
                </c:pt>
                <c:pt idx="21">
                  <c:v>-3.8246572119477409</c:v>
                </c:pt>
                <c:pt idx="22">
                  <c:v>-1.9057065053975315</c:v>
                </c:pt>
                <c:pt idx="23">
                  <c:v>-2.7918264871136786</c:v>
                </c:pt>
                <c:pt idx="24">
                  <c:v>2.5239548648546384</c:v>
                </c:pt>
                <c:pt idx="25">
                  <c:v>2.4794801612936745</c:v>
                </c:pt>
                <c:pt idx="26">
                  <c:v>2.8335358697455204</c:v>
                </c:pt>
                <c:pt idx="27">
                  <c:v>2.6684087508064311</c:v>
                </c:pt>
                <c:pt idx="28">
                  <c:v>2.6241681099551148</c:v>
                </c:pt>
                <c:pt idx="29">
                  <c:v>2.6865207469275822</c:v>
                </c:pt>
                <c:pt idx="30">
                  <c:v>2.5791068782507192</c:v>
                </c:pt>
                <c:pt idx="31">
                  <c:v>2.6781731388936034</c:v>
                </c:pt>
                <c:pt idx="32">
                  <c:v>1.0797109272737671</c:v>
                </c:pt>
                <c:pt idx="33">
                  <c:v>1.2436136122878663</c:v>
                </c:pt>
                <c:pt idx="34">
                  <c:v>3.1864805824304714</c:v>
                </c:pt>
                <c:pt idx="35">
                  <c:v>1.8237115986759864</c:v>
                </c:pt>
                <c:pt idx="36">
                  <c:v>2.2108675691292916</c:v>
                </c:pt>
                <c:pt idx="37">
                  <c:v>2.3370902130585582</c:v>
                </c:pt>
                <c:pt idx="38">
                  <c:v>2.5650161382518659</c:v>
                </c:pt>
                <c:pt idx="39">
                  <c:v>1.7270404649269417</c:v>
                </c:pt>
                <c:pt idx="40">
                  <c:v>1.0325782817542932</c:v>
                </c:pt>
                <c:pt idx="41">
                  <c:v>2.4167997595980162</c:v>
                </c:pt>
                <c:pt idx="42">
                  <c:v>2.2274880961463146</c:v>
                </c:pt>
                <c:pt idx="43">
                  <c:v>0.3847630807487728</c:v>
                </c:pt>
                <c:pt idx="44">
                  <c:v>0.76409922526304264</c:v>
                </c:pt>
                <c:pt idx="45">
                  <c:v>1.9482906570886371</c:v>
                </c:pt>
                <c:pt idx="46">
                  <c:v>1.5161790856523345</c:v>
                </c:pt>
                <c:pt idx="47">
                  <c:v>2.1532539460452034</c:v>
                </c:pt>
                <c:pt idx="48">
                  <c:v>2.2674873229498007</c:v>
                </c:pt>
                <c:pt idx="49">
                  <c:v>2.2912110390003582</c:v>
                </c:pt>
                <c:pt idx="50">
                  <c:v>2.4198269948616034</c:v>
                </c:pt>
                <c:pt idx="51">
                  <c:v>1.8798328720450128</c:v>
                </c:pt>
                <c:pt idx="52">
                  <c:v>2.1682157026086908</c:v>
                </c:pt>
                <c:pt idx="53">
                  <c:v>2.7444351302296832</c:v>
                </c:pt>
                <c:pt idx="54">
                  <c:v>0.58092677965115658</c:v>
                </c:pt>
                <c:pt idx="55">
                  <c:v>1.6550481251548619</c:v>
                </c:pt>
                <c:pt idx="56">
                  <c:v>2.0524456578091663</c:v>
                </c:pt>
                <c:pt idx="57">
                  <c:v>-3.0205051963621457</c:v>
                </c:pt>
                <c:pt idx="58">
                  <c:v>-1.9351374648825823</c:v>
                </c:pt>
                <c:pt idx="59">
                  <c:v>-2.2737880972341782</c:v>
                </c:pt>
                <c:pt idx="60">
                  <c:v>-2.8287962777822719</c:v>
                </c:pt>
                <c:pt idx="61">
                  <c:v>-2.5526322379854847</c:v>
                </c:pt>
                <c:pt idx="62">
                  <c:v>-2.8131950756771489</c:v>
                </c:pt>
                <c:pt idx="63">
                  <c:v>-2.6594897563859869</c:v>
                </c:pt>
                <c:pt idx="64">
                  <c:v>-2.2406872343122761</c:v>
                </c:pt>
                <c:pt idx="65">
                  <c:v>-2.4671119984877956</c:v>
                </c:pt>
                <c:pt idx="66">
                  <c:v>-2.5438909844392352</c:v>
                </c:pt>
                <c:pt idx="67">
                  <c:v>2.2276124174652665</c:v>
                </c:pt>
                <c:pt idx="68">
                  <c:v>2.3348539645512796</c:v>
                </c:pt>
                <c:pt idx="69">
                  <c:v>2.3132501856126466</c:v>
                </c:pt>
                <c:pt idx="70">
                  <c:v>2.1974364451082962</c:v>
                </c:pt>
                <c:pt idx="71">
                  <c:v>2.259415893462283</c:v>
                </c:pt>
              </c:numCache>
            </c:numRef>
          </c:xVal>
          <c:yVal>
            <c:numRef>
              <c:f>ACP3_HID3!$C$2:$C$73</c:f>
              <c:numCache>
                <c:formatCode>0</c:formatCode>
                <c:ptCount val="72"/>
                <c:pt idx="0">
                  <c:v>-0.21612374618730898</c:v>
                </c:pt>
                <c:pt idx="1">
                  <c:v>-0.24981088462546289</c:v>
                </c:pt>
                <c:pt idx="2">
                  <c:v>-0.51540455473063307</c:v>
                </c:pt>
                <c:pt idx="3">
                  <c:v>-0.18051513878814729</c:v>
                </c:pt>
                <c:pt idx="4">
                  <c:v>0.88932464952140189</c:v>
                </c:pt>
                <c:pt idx="5">
                  <c:v>0.22582853115105059</c:v>
                </c:pt>
                <c:pt idx="6">
                  <c:v>1.1881552624224261E-2</c:v>
                </c:pt>
                <c:pt idx="7">
                  <c:v>-7.631242887810849E-2</c:v>
                </c:pt>
                <c:pt idx="8">
                  <c:v>-0.63439094268480967</c:v>
                </c:pt>
                <c:pt idx="9">
                  <c:v>0.14820199249553626</c:v>
                </c:pt>
                <c:pt idx="10">
                  <c:v>-1.0290949242325251</c:v>
                </c:pt>
                <c:pt idx="11">
                  <c:v>-0.81564285052812469</c:v>
                </c:pt>
                <c:pt idx="12">
                  <c:v>-0.22922606128189207</c:v>
                </c:pt>
                <c:pt idx="13">
                  <c:v>-0.47761454648405138</c:v>
                </c:pt>
                <c:pt idx="14">
                  <c:v>-0.60861751231127148</c:v>
                </c:pt>
                <c:pt idx="15">
                  <c:v>-0.54595796235128369</c:v>
                </c:pt>
                <c:pt idx="16">
                  <c:v>-0.1098191108657354</c:v>
                </c:pt>
                <c:pt idx="17">
                  <c:v>-0.46990355334494216</c:v>
                </c:pt>
                <c:pt idx="18">
                  <c:v>0.24803943015248545</c:v>
                </c:pt>
                <c:pt idx="19">
                  <c:v>0.36049779407797472</c:v>
                </c:pt>
                <c:pt idx="20">
                  <c:v>-0.10870934782468812</c:v>
                </c:pt>
                <c:pt idx="21">
                  <c:v>2.7167109547439234</c:v>
                </c:pt>
                <c:pt idx="22">
                  <c:v>1.3872663497510025</c:v>
                </c:pt>
                <c:pt idx="23">
                  <c:v>1.4932471680719321</c:v>
                </c:pt>
                <c:pt idx="24">
                  <c:v>-0.63658122826762864</c:v>
                </c:pt>
                <c:pt idx="25">
                  <c:v>-1.1860373201751317</c:v>
                </c:pt>
                <c:pt idx="26">
                  <c:v>-0.42019258302147822</c:v>
                </c:pt>
                <c:pt idx="27">
                  <c:v>-0.53124044168600615</c:v>
                </c:pt>
                <c:pt idx="28">
                  <c:v>-0.39224212876839876</c:v>
                </c:pt>
                <c:pt idx="29">
                  <c:v>-0.24411292299615203</c:v>
                </c:pt>
                <c:pt idx="30">
                  <c:v>0.2394142692853099</c:v>
                </c:pt>
                <c:pt idx="31">
                  <c:v>1.6223069721854378E-2</c:v>
                </c:pt>
                <c:pt idx="32">
                  <c:v>0.7238106270288831</c:v>
                </c:pt>
                <c:pt idx="33">
                  <c:v>-1.3700971665301109</c:v>
                </c:pt>
                <c:pt idx="34">
                  <c:v>8.3981719761022922E-2</c:v>
                </c:pt>
                <c:pt idx="35">
                  <c:v>-7.0231480573867024</c:v>
                </c:pt>
                <c:pt idx="36">
                  <c:v>1.0772599502803493</c:v>
                </c:pt>
                <c:pt idx="37">
                  <c:v>-0.93747452335281989</c:v>
                </c:pt>
                <c:pt idx="38">
                  <c:v>-0.92566918007802368</c:v>
                </c:pt>
                <c:pt idx="39">
                  <c:v>-2.1052678525624624</c:v>
                </c:pt>
                <c:pt idx="40">
                  <c:v>2.2697804079998964</c:v>
                </c:pt>
                <c:pt idx="41">
                  <c:v>0.36624037660562864</c:v>
                </c:pt>
                <c:pt idx="42">
                  <c:v>3.7793616121784793E-2</c:v>
                </c:pt>
                <c:pt idx="43">
                  <c:v>2.2170906882817638</c:v>
                </c:pt>
                <c:pt idx="44">
                  <c:v>2.5486541746043043</c:v>
                </c:pt>
                <c:pt idx="45">
                  <c:v>1.0174646666231635</c:v>
                </c:pt>
                <c:pt idx="46">
                  <c:v>1.4433265223348941</c:v>
                </c:pt>
                <c:pt idx="47">
                  <c:v>-4.0586078347586412E-3</c:v>
                </c:pt>
                <c:pt idx="48">
                  <c:v>1.2088584235026374</c:v>
                </c:pt>
                <c:pt idx="49">
                  <c:v>0.80742092285686373</c:v>
                </c:pt>
                <c:pt idx="50">
                  <c:v>0.34330991437898328</c:v>
                </c:pt>
                <c:pt idx="51">
                  <c:v>0.72053793694303536</c:v>
                </c:pt>
                <c:pt idx="52">
                  <c:v>1.003341441528804</c:v>
                </c:pt>
                <c:pt idx="53">
                  <c:v>0.50473424852770776</c:v>
                </c:pt>
                <c:pt idx="54">
                  <c:v>1.0416654716870599</c:v>
                </c:pt>
                <c:pt idx="55">
                  <c:v>1.0371688296671737</c:v>
                </c:pt>
                <c:pt idx="56">
                  <c:v>1.1307286286795912</c:v>
                </c:pt>
                <c:pt idx="57">
                  <c:v>1.7739521265844258</c:v>
                </c:pt>
                <c:pt idx="58">
                  <c:v>-0.85185691999472246</c:v>
                </c:pt>
                <c:pt idx="59">
                  <c:v>0.79452265636332875</c:v>
                </c:pt>
                <c:pt idx="60">
                  <c:v>-0.6909113484110353</c:v>
                </c:pt>
                <c:pt idx="61">
                  <c:v>-0.80484710616708222</c:v>
                </c:pt>
                <c:pt idx="62">
                  <c:v>-0.80392225001117701</c:v>
                </c:pt>
                <c:pt idx="63">
                  <c:v>-1.8623462481490491</c:v>
                </c:pt>
                <c:pt idx="64">
                  <c:v>-0.7394952788914001</c:v>
                </c:pt>
                <c:pt idx="65">
                  <c:v>-0.7292747632096005</c:v>
                </c:pt>
                <c:pt idx="66">
                  <c:v>-0.75082225839848149</c:v>
                </c:pt>
                <c:pt idx="67">
                  <c:v>-0.89275902271338736</c:v>
                </c:pt>
                <c:pt idx="68">
                  <c:v>-9.5071058513209239E-2</c:v>
                </c:pt>
                <c:pt idx="69">
                  <c:v>0.38152677621846415</c:v>
                </c:pt>
                <c:pt idx="70">
                  <c:v>-0.11372046303719222</c:v>
                </c:pt>
                <c:pt idx="71">
                  <c:v>0.1084864070985351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-2.339181286549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1.5151515151515041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ACP3_HID3!$D$2:$D$13</c:f>
              <c:numCache>
                <c:formatCode>0</c:formatCode>
                <c:ptCount val="12"/>
                <c:pt idx="0">
                  <c:v>-2.7157950145659142</c:v>
                </c:pt>
                <c:pt idx="1">
                  <c:v>-1.9226761926868488</c:v>
                </c:pt>
                <c:pt idx="2">
                  <c:v>-1.6704783429042516</c:v>
                </c:pt>
                <c:pt idx="3">
                  <c:v>-2.0983023312176177</c:v>
                </c:pt>
                <c:pt idx="4">
                  <c:v>-0.53239200888273319</c:v>
                </c:pt>
                <c:pt idx="5">
                  <c:v>2.7377655213021224</c:v>
                </c:pt>
                <c:pt idx="6">
                  <c:v>2.1975179626130754</c:v>
                </c:pt>
                <c:pt idx="7">
                  <c:v>2.227518637860086</c:v>
                </c:pt>
                <c:pt idx="8">
                  <c:v>1.8605024971734494</c:v>
                </c:pt>
                <c:pt idx="9">
                  <c:v>2.1349140204339121</c:v>
                </c:pt>
                <c:pt idx="10">
                  <c:v>-0.38564637140892388</c:v>
                </c:pt>
                <c:pt idx="11">
                  <c:v>0.57930596495441056</c:v>
                </c:pt>
              </c:numCache>
            </c:numRef>
          </c:xVal>
          <c:yVal>
            <c:numRef>
              <c:f>ACP3_HID3!$E$2:$E$13</c:f>
              <c:numCache>
                <c:formatCode>0</c:formatCode>
                <c:ptCount val="12"/>
                <c:pt idx="0">
                  <c:v>-0.27957914276683693</c:v>
                </c:pt>
                <c:pt idx="1">
                  <c:v>-0.62567311203619291</c:v>
                </c:pt>
                <c:pt idx="2">
                  <c:v>1.4399247263211856</c:v>
                </c:pt>
                <c:pt idx="3">
                  <c:v>0.75614239643824188</c:v>
                </c:pt>
                <c:pt idx="4">
                  <c:v>0.47297992831113767</c:v>
                </c:pt>
                <c:pt idx="5">
                  <c:v>9.489173765384E-2</c:v>
                </c:pt>
                <c:pt idx="6">
                  <c:v>0.74835010627839571</c:v>
                </c:pt>
                <c:pt idx="7">
                  <c:v>-0.20843386805046982</c:v>
                </c:pt>
                <c:pt idx="8">
                  <c:v>-1.4924048819946003</c:v>
                </c:pt>
                <c:pt idx="9">
                  <c:v>0.33507782808179193</c:v>
                </c:pt>
                <c:pt idx="10">
                  <c:v>-2.3843452316604785</c:v>
                </c:pt>
                <c:pt idx="11">
                  <c:v>1.4728050107127226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-2.7157950145659142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-0.27957914276683693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-1.9226761926868488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-0.62567311203619291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-1.6704783429042516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1.4399247263211856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-2.0983023312176177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0.75614239643824188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-0.53239200888273319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0.47297992831113767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2.7377655213021224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9.489173765384E-2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2.1975179626130754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0.74835010627839571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2.227518637860086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-0.20843386805046982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1.8605024971734494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-1.4924048819946003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2.1349140204339121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0.33507782808179193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-0.38564637140892388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-2.3843452316604785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0.57930596495441056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1.4728050107127226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00656"/>
        <c:axId val="921700264"/>
      </c:scatterChart>
      <c:valAx>
        <c:axId val="921700656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1700264"/>
        <c:crosses val="autoZero"/>
        <c:crossBetween val="midCat"/>
        <c:majorUnit val="2"/>
      </c:valAx>
      <c:valAx>
        <c:axId val="921700264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1700656"/>
        <c:crosses val="autoZero"/>
        <c:crossBetween val="midCat"/>
        <c:majorUnit val="2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56.43 %)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9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ACP3_HID2!$N$2:$N$13</c:f>
              <c:numCache>
                <c:formatCode>0</c:formatCode>
                <c:ptCount val="12"/>
                <c:pt idx="0">
                  <c:v>-4.4140470951197495</c:v>
                </c:pt>
                <c:pt idx="1">
                  <c:v>-3.0988881477687129</c:v>
                </c:pt>
                <c:pt idx="2">
                  <c:v>-2.8133623291248884</c:v>
                </c:pt>
                <c:pt idx="3">
                  <c:v>-3.4697034920517749</c:v>
                </c:pt>
                <c:pt idx="4">
                  <c:v>-0.89749415837569035</c:v>
                </c:pt>
                <c:pt idx="5">
                  <c:v>4.4611564930409235</c:v>
                </c:pt>
                <c:pt idx="6">
                  <c:v>3.5398395888067071</c:v>
                </c:pt>
                <c:pt idx="7">
                  <c:v>3.6471336511756975</c:v>
                </c:pt>
                <c:pt idx="8">
                  <c:v>3.1266063236376307</c:v>
                </c:pt>
                <c:pt idx="9">
                  <c:v>3.4628963264060242</c:v>
                </c:pt>
                <c:pt idx="10">
                  <c:v>-0.48382337013884114</c:v>
                </c:pt>
                <c:pt idx="11">
                  <c:v>0.8553846353072716</c:v>
                </c:pt>
              </c:numCache>
            </c:numRef>
          </c:xVal>
          <c:yVal>
            <c:numRef>
              <c:f>ACP3_HID2!$O$2:$O$13</c:f>
              <c:numCache>
                <c:formatCode>0</c:formatCode>
                <c:ptCount val="12"/>
                <c:pt idx="0">
                  <c:v>0.62177162679300146</c:v>
                </c:pt>
                <c:pt idx="1">
                  <c:v>1.138094583111056</c:v>
                </c:pt>
                <c:pt idx="2">
                  <c:v>-2.2475175461149219</c:v>
                </c:pt>
                <c:pt idx="3">
                  <c:v>-1.1057682948701177</c:v>
                </c:pt>
                <c:pt idx="4">
                  <c:v>-0.73924949041668742</c:v>
                </c:pt>
                <c:pt idx="5">
                  <c:v>-0.32177510016019961</c:v>
                </c:pt>
                <c:pt idx="6">
                  <c:v>-1.3550144962207258</c:v>
                </c:pt>
                <c:pt idx="7">
                  <c:v>0.20424646167899357</c:v>
                </c:pt>
                <c:pt idx="8">
                  <c:v>2.3215565430038749</c:v>
                </c:pt>
                <c:pt idx="9">
                  <c:v>-0.67690112138255654</c:v>
                </c:pt>
                <c:pt idx="10">
                  <c:v>3.9138186553878258</c:v>
                </c:pt>
                <c:pt idx="11">
                  <c:v>-2.4383574433500548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-4.4140470951197495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0.62177162679300146</c:v>
              </c:pt>
            </c:numLit>
          </c:yVal>
          <c:smooth val="0"/>
        </c:ser>
        <c:ser>
          <c:idx val="3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-3.0988881477687129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1.138094583111056</c:v>
              </c:pt>
            </c:numLit>
          </c:yVal>
          <c:smooth val="0"/>
        </c:ser>
        <c:ser>
          <c:idx val="4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-2.8133623291248884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-2.2475175461149219</c:v>
              </c:pt>
            </c:numLit>
          </c:yVal>
          <c:smooth val="0"/>
        </c:ser>
        <c:ser>
          <c:idx val="5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-3.4697034920517749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-1.1057682948701177</c:v>
              </c:pt>
            </c:numLit>
          </c:yVal>
          <c:smooth val="0"/>
        </c:ser>
        <c:ser>
          <c:idx val="6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-0.89749415837569035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-0.73924949041668742</c:v>
              </c:pt>
            </c:numLit>
          </c:yVal>
          <c:smooth val="0"/>
        </c:ser>
        <c:ser>
          <c:idx val="7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4.4611564930409235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-0.32177510016019961</c:v>
              </c:pt>
            </c:numLit>
          </c:yVal>
          <c:smooth val="0"/>
        </c:ser>
        <c:ser>
          <c:idx val="8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3.5398395888067071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-1.3550144962207258</c:v>
              </c:pt>
            </c:numLit>
          </c:yVal>
          <c:smooth val="0"/>
        </c:ser>
        <c:ser>
          <c:idx val="9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3.6471336511756975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0.20424646167899357</c:v>
              </c:pt>
            </c:numLit>
          </c:yVal>
          <c:smooth val="0"/>
        </c:ser>
        <c:ser>
          <c:idx val="10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3.1266063236376307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2.3215565430038749</c:v>
              </c:pt>
            </c:numLit>
          </c:yVal>
          <c:smooth val="0"/>
        </c:ser>
        <c:ser>
          <c:idx val="11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3.4628963264060242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-0.67690112138255654</c:v>
              </c:pt>
            </c:numLit>
          </c:yVal>
          <c:smooth val="0"/>
        </c:ser>
        <c:ser>
          <c:idx val="12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-0.48382337013884114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3.9138186553878258</c:v>
              </c:pt>
            </c:numLit>
          </c:yVal>
          <c:smooth val="0"/>
        </c:ser>
        <c:ser>
          <c:idx val="13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0.8553846353072716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-2.4383574433500548</c:v>
              </c:pt>
            </c:numLit>
          </c:yVal>
          <c:smooth val="0"/>
        </c:ser>
        <c:ser>
          <c:idx val="14"/>
          <c:order val="13"/>
          <c:tx>
            <c:strRef>
              <c:f>'ACP3'!$B$103</c:f>
              <c:strCache>
                <c:ptCount val="1"/>
                <c:pt idx="0">
                  <c:v>TBA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'ACP3'!$C$103:$C$126</c:f>
              <c:numCache>
                <c:formatCode>0.000</c:formatCode>
                <c:ptCount val="24"/>
                <c:pt idx="0">
                  <c:v>-2.1945712374943898</c:v>
                </c:pt>
                <c:pt idx="1">
                  <c:v>-2.2829797421319338</c:v>
                </c:pt>
                <c:pt idx="2">
                  <c:v>-2.28588948402713</c:v>
                </c:pt>
                <c:pt idx="3">
                  <c:v>-2.0337040420024866</c:v>
                </c:pt>
                <c:pt idx="4">
                  <c:v>-2.0917104428092594</c:v>
                </c:pt>
                <c:pt idx="5">
                  <c:v>-2.1958091376430215</c:v>
                </c:pt>
                <c:pt idx="6">
                  <c:v>-2.6592353612089785</c:v>
                </c:pt>
                <c:pt idx="7">
                  <c:v>-2.3826927675778622</c:v>
                </c:pt>
                <c:pt idx="8">
                  <c:v>-2.1506443297596287</c:v>
                </c:pt>
                <c:pt idx="9">
                  <c:v>-1.8154744026655512</c:v>
                </c:pt>
                <c:pt idx="10">
                  <c:v>-2.2274877547653422</c:v>
                </c:pt>
                <c:pt idx="11">
                  <c:v>-1.9942060841083962</c:v>
                </c:pt>
                <c:pt idx="12">
                  <c:v>-2.304935112073089</c:v>
                </c:pt>
                <c:pt idx="13">
                  <c:v>-2.3144987410971032</c:v>
                </c:pt>
                <c:pt idx="14">
                  <c:v>-1.6308614065664713</c:v>
                </c:pt>
                <c:pt idx="15">
                  <c:v>-1.9223462278886492</c:v>
                </c:pt>
                <c:pt idx="16">
                  <c:v>-2.3414193782049515</c:v>
                </c:pt>
                <c:pt idx="17">
                  <c:v>-2.0500510329737707</c:v>
                </c:pt>
                <c:pt idx="18">
                  <c:v>-2.4155838441362247</c:v>
                </c:pt>
                <c:pt idx="19">
                  <c:v>-1.5803087231707207</c:v>
                </c:pt>
                <c:pt idx="20">
                  <c:v>-2.0285203482889025</c:v>
                </c:pt>
                <c:pt idx="21">
                  <c:v>-4.0019862225459235</c:v>
                </c:pt>
                <c:pt idx="22">
                  <c:v>-1.9962911395570297</c:v>
                </c:pt>
                <c:pt idx="23">
                  <c:v>-2.8888147085552665</c:v>
                </c:pt>
              </c:numCache>
            </c:numRef>
          </c:xVal>
          <c:yVal>
            <c:numRef>
              <c:f>'ACP3'!$D$103:$D$126</c:f>
              <c:numCache>
                <c:formatCode>0.000</c:formatCode>
                <c:ptCount val="24"/>
                <c:pt idx="0">
                  <c:v>0.26250991647365768</c:v>
                </c:pt>
                <c:pt idx="1">
                  <c:v>0.29808316702859572</c:v>
                </c:pt>
                <c:pt idx="2">
                  <c:v>0.56392357218535949</c:v>
                </c:pt>
                <c:pt idx="3">
                  <c:v>0.22348729407782622</c:v>
                </c:pt>
                <c:pt idx="4">
                  <c:v>-0.84587735623265503</c:v>
                </c:pt>
                <c:pt idx="5">
                  <c:v>-0.1797248435872886</c:v>
                </c:pt>
                <c:pt idx="6">
                  <c:v>4.4134982939802822E-2</c:v>
                </c:pt>
                <c:pt idx="7">
                  <c:v>0.1265643341846335</c:v>
                </c:pt>
                <c:pt idx="8">
                  <c:v>0.68014368623010846</c:v>
                </c:pt>
                <c:pt idx="9">
                  <c:v>-0.11005700837402178</c:v>
                </c:pt>
                <c:pt idx="10">
                  <c:v>1.0767421817555463</c:v>
                </c:pt>
                <c:pt idx="11">
                  <c:v>0.85822629625674884</c:v>
                </c:pt>
                <c:pt idx="12">
                  <c:v>0.27794652797861152</c:v>
                </c:pt>
                <c:pt idx="13">
                  <c:v>0.52670992013869011</c:v>
                </c:pt>
                <c:pt idx="14">
                  <c:v>0.64340146288649191</c:v>
                </c:pt>
                <c:pt idx="15">
                  <c:v>0.58683917404018848</c:v>
                </c:pt>
                <c:pt idx="16">
                  <c:v>0.1592248612066508</c:v>
                </c:pt>
                <c:pt idx="17">
                  <c:v>0.51342215300166849</c:v>
                </c:pt>
                <c:pt idx="18">
                  <c:v>-0.19732103131130985</c:v>
                </c:pt>
                <c:pt idx="19">
                  <c:v>-0.32745550680426783</c:v>
                </c:pt>
                <c:pt idx="20">
                  <c:v>0.15152215947436215</c:v>
                </c:pt>
                <c:pt idx="21">
                  <c:v>-2.6342937749118129</c:v>
                </c:pt>
                <c:pt idx="22">
                  <c:v>-1.3461770061134266</c:v>
                </c:pt>
                <c:pt idx="23">
                  <c:v>-1.4334281114222132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'ACP3'!$B$127</c:f>
              <c:strCache>
                <c:ptCount val="1"/>
                <c:pt idx="0">
                  <c:v>TN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00FF00"/>
              </a:solidFill>
            </c:spPr>
          </c:marker>
          <c:xVal>
            <c:numRef>
              <c:f>'ACP3'!$C$127:$C$159</c:f>
              <c:numCache>
                <c:formatCode>0.000</c:formatCode>
                <c:ptCount val="33"/>
                <c:pt idx="0">
                  <c:v>2.5643710195826261</c:v>
                </c:pt>
                <c:pt idx="1">
                  <c:v>2.5563319166151661</c:v>
                </c:pt>
                <c:pt idx="2">
                  <c:v>2.8593990611213584</c:v>
                </c:pt>
                <c:pt idx="3">
                  <c:v>2.7017446985428677</c:v>
                </c:pt>
                <c:pt idx="4">
                  <c:v>2.6483255004750745</c:v>
                </c:pt>
                <c:pt idx="5">
                  <c:v>2.7008202374707255</c:v>
                </c:pt>
                <c:pt idx="6">
                  <c:v>2.5614449021176053</c:v>
                </c:pt>
                <c:pt idx="7">
                  <c:v>2.6752297229403403</c:v>
                </c:pt>
                <c:pt idx="8">
                  <c:v>1.0310010751916865</c:v>
                </c:pt>
                <c:pt idx="9">
                  <c:v>1.3335226294259968</c:v>
                </c:pt>
                <c:pt idx="10">
                  <c:v>3.1786931298701728</c:v>
                </c:pt>
                <c:pt idx="11">
                  <c:v>2.2877624494981772</c:v>
                </c:pt>
                <c:pt idx="12">
                  <c:v>2.1379505007294042</c:v>
                </c:pt>
                <c:pt idx="13">
                  <c:v>2.397572623203184</c:v>
                </c:pt>
                <c:pt idx="14">
                  <c:v>2.6245573550970147</c:v>
                </c:pt>
                <c:pt idx="15">
                  <c:v>1.8653214100562929</c:v>
                </c:pt>
                <c:pt idx="16">
                  <c:v>0.88147208018759338</c:v>
                </c:pt>
                <c:pt idx="17">
                  <c:v>2.3908480779485219</c:v>
                </c:pt>
                <c:pt idx="18">
                  <c:v>2.2234299499558414</c:v>
                </c:pt>
                <c:pt idx="19">
                  <c:v>0.23759984776247753</c:v>
                </c:pt>
                <c:pt idx="20">
                  <c:v>0.5947033771377882</c:v>
                </c:pt>
                <c:pt idx="21">
                  <c:v>1.8795185625040862</c:v>
                </c:pt>
                <c:pt idx="22">
                  <c:v>1.419492718493329</c:v>
                </c:pt>
                <c:pt idx="23">
                  <c:v>2.1520205389196798</c:v>
                </c:pt>
                <c:pt idx="24">
                  <c:v>2.1858116088126525</c:v>
                </c:pt>
                <c:pt idx="25">
                  <c:v>2.2361162757475146</c:v>
                </c:pt>
                <c:pt idx="26">
                  <c:v>2.3953924738211421</c:v>
                </c:pt>
                <c:pt idx="27">
                  <c:v>1.8307816137191961</c:v>
                </c:pt>
                <c:pt idx="28">
                  <c:v>2.1002259110587862</c:v>
                </c:pt>
                <c:pt idx="29">
                  <c:v>2.7090788576870173</c:v>
                </c:pt>
                <c:pt idx="30">
                  <c:v>0.51150524685313159</c:v>
                </c:pt>
                <c:pt idx="31">
                  <c:v>1.5851751120471598</c:v>
                </c:pt>
                <c:pt idx="32">
                  <c:v>1.9760965173863165</c:v>
                </c:pt>
              </c:numCache>
            </c:numRef>
          </c:xVal>
          <c:yVal>
            <c:numRef>
              <c:f>'ACP3'!$D$127:$D$159</c:f>
              <c:numCache>
                <c:formatCode>0.000</c:formatCode>
                <c:ptCount val="33"/>
                <c:pt idx="0">
                  <c:v>0.58299945046313717</c:v>
                </c:pt>
                <c:pt idx="1">
                  <c:v>1.1330085303625594</c:v>
                </c:pt>
                <c:pt idx="2">
                  <c:v>0.36024406921773466</c:v>
                </c:pt>
                <c:pt idx="3">
                  <c:v>0.47469092511924693</c:v>
                </c:pt>
                <c:pt idx="4">
                  <c:v>0.33672100305321429</c:v>
                </c:pt>
                <c:pt idx="5">
                  <c:v>0.18738241592192242</c:v>
                </c:pt>
                <c:pt idx="6">
                  <c:v>-0.29354600328658648</c:v>
                </c:pt>
                <c:pt idx="7">
                  <c:v>-7.2596196985189973E-2</c:v>
                </c:pt>
                <c:pt idx="8">
                  <c:v>-0.74603713218871737</c:v>
                </c:pt>
                <c:pt idx="9">
                  <c:v>1.3429590577274146</c:v>
                </c:pt>
                <c:pt idx="10">
                  <c:v>-0.1510091333515324</c:v>
                </c:pt>
                <c:pt idx="11">
                  <c:v>6.979852856980596</c:v>
                </c:pt>
                <c:pt idx="12">
                  <c:v>-1.1230544628220862</c:v>
                </c:pt>
                <c:pt idx="13">
                  <c:v>0.88761693603757164</c:v>
                </c:pt>
                <c:pt idx="14">
                  <c:v>0.8710212310008677</c:v>
                </c:pt>
                <c:pt idx="15">
                  <c:v>2.0674390774112053</c:v>
                </c:pt>
                <c:pt idx="16">
                  <c:v>-2.2899360001395066</c:v>
                </c:pt>
                <c:pt idx="17">
                  <c:v>-0.41686652045807543</c:v>
                </c:pt>
                <c:pt idx="18">
                  <c:v>-8.4663275650011485E-2</c:v>
                </c:pt>
                <c:pt idx="19">
                  <c:v>-2.2236443786126445</c:v>
                </c:pt>
                <c:pt idx="20">
                  <c:v>-2.5629628216476563</c:v>
                </c:pt>
                <c:pt idx="21">
                  <c:v>-1.0577727812644615</c:v>
                </c:pt>
                <c:pt idx="22">
                  <c:v>-1.4742401308358193</c:v>
                </c:pt>
                <c:pt idx="23">
                  <c:v>-4.1277376156809389E-2</c:v>
                </c:pt>
                <c:pt idx="24">
                  <c:v>-1.2557531545552334</c:v>
                </c:pt>
                <c:pt idx="25">
                  <c:v>-0.8550951976058444</c:v>
                </c:pt>
                <c:pt idx="26">
                  <c:v>-0.39401579004624948</c:v>
                </c:pt>
                <c:pt idx="27">
                  <c:v>-0.759611951738831</c:v>
                </c:pt>
                <c:pt idx="28">
                  <c:v>-1.0482895630346356</c:v>
                </c:pt>
                <c:pt idx="29">
                  <c:v>-0.56216157951842727</c:v>
                </c:pt>
                <c:pt idx="30">
                  <c:v>-1.053169147245592</c:v>
                </c:pt>
                <c:pt idx="31">
                  <c:v>-1.0712894668818027</c:v>
                </c:pt>
                <c:pt idx="32">
                  <c:v>-1.1731505286541042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'ACP3'!$B$161</c:f>
              <c:strCache>
                <c:ptCount val="1"/>
                <c:pt idx="0">
                  <c:v>SBA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'ACP3'!$C$160:$C$169</c:f>
              <c:numCache>
                <c:formatCode>0.000</c:formatCode>
                <c:ptCount val="10"/>
                <c:pt idx="0">
                  <c:v>-3.1359321596456988</c:v>
                </c:pt>
                <c:pt idx="1">
                  <c:v>-1.8773469962028118</c:v>
                </c:pt>
                <c:pt idx="2">
                  <c:v>-2.3248433039459591</c:v>
                </c:pt>
                <c:pt idx="3">
                  <c:v>-2.7810458620736092</c:v>
                </c:pt>
                <c:pt idx="4">
                  <c:v>-2.4975256125729568</c:v>
                </c:pt>
                <c:pt idx="5">
                  <c:v>-2.7579679340256487</c:v>
                </c:pt>
                <c:pt idx="6">
                  <c:v>-2.5342432834310666</c:v>
                </c:pt>
                <c:pt idx="7">
                  <c:v>-2.1901281789597506</c:v>
                </c:pt>
                <c:pt idx="8">
                  <c:v>-2.4170721348025288</c:v>
                </c:pt>
                <c:pt idx="9">
                  <c:v>-2.4923699091866842</c:v>
                </c:pt>
              </c:numCache>
            </c:numRef>
          </c:xVal>
          <c:yVal>
            <c:numRef>
              <c:f>'ACP3'!$D$160:$D$169</c:f>
              <c:numCache>
                <c:formatCode>0.000</c:formatCode>
                <c:ptCount val="10"/>
                <c:pt idx="0">
                  <c:v>-1.7091227768201291</c:v>
                </c:pt>
                <c:pt idx="1">
                  <c:v>0.89200365979016827</c:v>
                </c:pt>
                <c:pt idx="2">
                  <c:v>-0.74609752567419207</c:v>
                </c:pt>
                <c:pt idx="3">
                  <c:v>0.7499848672623648</c:v>
                </c:pt>
                <c:pt idx="4">
                  <c:v>0.85802696177614168</c:v>
                </c:pt>
                <c:pt idx="5">
                  <c:v>0.86258846465192629</c:v>
                </c:pt>
                <c:pt idx="6">
                  <c:v>1.9170379986453068</c:v>
                </c:pt>
                <c:pt idx="7">
                  <c:v>0.78615325095501465</c:v>
                </c:pt>
                <c:pt idx="8">
                  <c:v>0.7807068599207394</c:v>
                </c:pt>
                <c:pt idx="9">
                  <c:v>0.80385577439104794</c:v>
                </c:pt>
              </c:numCache>
            </c:numRef>
          </c:yVal>
          <c:smooth val="0"/>
        </c:ser>
        <c:ser>
          <c:idx val="17"/>
          <c:order val="16"/>
          <c:tx>
            <c:strRef>
              <c:f>'ACP3'!$B$170</c:f>
              <c:strCache>
                <c:ptCount val="1"/>
                <c:pt idx="0">
                  <c:v>SN</c:v>
                </c:pt>
              </c:strCache>
            </c:strRef>
          </c:tx>
          <c:spPr>
            <a:ln w="19050">
              <a:noFill/>
            </a:ln>
          </c:spPr>
          <c:xVal>
            <c:numRef>
              <c:f>'ACP3'!$C$170:$C$174</c:f>
              <c:numCache>
                <c:formatCode>0.000</c:formatCode>
                <c:ptCount val="5"/>
                <c:pt idx="0">
                  <c:v>2.2852085550477463</c:v>
                </c:pt>
                <c:pt idx="1">
                  <c:v>2.3395239452759942</c:v>
                </c:pt>
                <c:pt idx="2">
                  <c:v>2.286357939550399</c:v>
                </c:pt>
                <c:pt idx="3">
                  <c:v>2.2034379296719786</c:v>
                </c:pt>
                <c:pt idx="4">
                  <c:v>2.2506516745727509</c:v>
                </c:pt>
              </c:numCache>
            </c:numRef>
          </c:xVal>
          <c:yVal>
            <c:numRef>
              <c:f>'ACP3'!$D$170:$D$174</c:f>
              <c:numCache>
                <c:formatCode>0.000</c:formatCode>
                <c:ptCount val="5"/>
                <c:pt idx="0">
                  <c:v>0.84523750461247094</c:v>
                </c:pt>
                <c:pt idx="1">
                  <c:v>4.5848291688343534E-2</c:v>
                </c:pt>
                <c:pt idx="2">
                  <c:v>-0.42996219213865827</c:v>
                </c:pt>
                <c:pt idx="3">
                  <c:v>6.7377780148863364E-2</c:v>
                </c:pt>
                <c:pt idx="4">
                  <c:v>-0.15597893092701101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54984"/>
        <c:axId val="928396000"/>
      </c:scatterChart>
      <c:valAx>
        <c:axId val="972054984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8396000"/>
        <c:crosses val="autoZero"/>
        <c:crossBetween val="midCat"/>
        <c:majorUnit val="4"/>
      </c:valAx>
      <c:valAx>
        <c:axId val="928396000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2054984"/>
        <c:crosses val="autoZero"/>
        <c:crossBetween val="midCat"/>
        <c:majorUnit val="4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F1 y F2: 56.43 %)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'ACP2'!$C$49:$C$60</c:f>
              <c:numCache>
                <c:formatCode>0.000</c:formatCode>
                <c:ptCount val="12"/>
                <c:pt idx="0">
                  <c:v>-0.91987732150646795</c:v>
                </c:pt>
                <c:pt idx="1">
                  <c:v>-0.64580120410797004</c:v>
                </c:pt>
                <c:pt idx="2">
                  <c:v>-0.58629827638311405</c:v>
                </c:pt>
                <c:pt idx="3">
                  <c:v>-0.72307827395385704</c:v>
                </c:pt>
                <c:pt idx="4">
                  <c:v>-0.18703573040421601</c:v>
                </c:pt>
                <c:pt idx="5">
                  <c:v>0.92969481231335604</c:v>
                </c:pt>
                <c:pt idx="6">
                  <c:v>0.73769447614507899</c:v>
                </c:pt>
                <c:pt idx="7">
                  <c:v>0.760054313405233</c:v>
                </c:pt>
                <c:pt idx="8">
                  <c:v>0.65157760857894598</c:v>
                </c:pt>
                <c:pt idx="9">
                  <c:v>0.72165967619848004</c:v>
                </c:pt>
                <c:pt idx="10">
                  <c:v>-0.100827684031196</c:v>
                </c:pt>
                <c:pt idx="11">
                  <c:v>0.178260202083977</c:v>
                </c:pt>
              </c:numCache>
            </c:numRef>
          </c:xVal>
          <c:yVal>
            <c:numRef>
              <c:f>'ACP2'!$D$49:$D$60</c:f>
              <c:numCache>
                <c:formatCode>0.000</c:formatCode>
                <c:ptCount val="12"/>
                <c:pt idx="0">
                  <c:v>0.129575785286802</c:v>
                </c:pt>
                <c:pt idx="1">
                  <c:v>0.23717630876451101</c:v>
                </c:pt>
                <c:pt idx="2">
                  <c:v>-0.46837751745893003</c:v>
                </c:pt>
                <c:pt idx="3">
                  <c:v>-0.230439584212072</c:v>
                </c:pt>
                <c:pt idx="4">
                  <c:v>-0.15405790344225601</c:v>
                </c:pt>
                <c:pt idx="5">
                  <c:v>-6.7057195105619596E-2</c:v>
                </c:pt>
                <c:pt idx="6">
                  <c:v>-0.28238192264963602</c:v>
                </c:pt>
                <c:pt idx="7">
                  <c:v>4.2564495585959601E-2</c:v>
                </c:pt>
                <c:pt idx="8">
                  <c:v>0.48380707511374499</c:v>
                </c:pt>
                <c:pt idx="9">
                  <c:v>-0.141064645900705</c:v>
                </c:pt>
                <c:pt idx="10">
                  <c:v>0.81563085848373995</c:v>
                </c:pt>
                <c:pt idx="11">
                  <c:v>-0.50814811567010798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9832"/>
        <c:axId val="508245640"/>
      </c:scatterChart>
      <c:valAx>
        <c:axId val="63208983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8245640"/>
        <c:crosses val="autoZero"/>
        <c:crossBetween val="midCat"/>
        <c:majorUnit val="0.25"/>
      </c:valAx>
      <c:valAx>
        <c:axId val="50824564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2089832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Observaciones (ejes F1 y F2: 56.43 %)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'ACP2'!$C$103:$C$174</c:f>
              <c:numCache>
                <c:formatCode>0.000</c:formatCode>
                <c:ptCount val="72"/>
                <c:pt idx="0">
                  <c:v>-2.1945712374943902</c:v>
                </c:pt>
                <c:pt idx="1">
                  <c:v>-2.2829797421319298</c:v>
                </c:pt>
                <c:pt idx="2">
                  <c:v>-2.28588948402713</c:v>
                </c:pt>
                <c:pt idx="3">
                  <c:v>-2.0337040420024901</c:v>
                </c:pt>
                <c:pt idx="4">
                  <c:v>-2.0917104428092599</c:v>
                </c:pt>
                <c:pt idx="5">
                  <c:v>-2.1958091376430202</c:v>
                </c:pt>
                <c:pt idx="6">
                  <c:v>-2.6592353612089799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-1.9942060841083999</c:v>
                </c:pt>
                <c:pt idx="12">
                  <c:v>-2.3049351120730899</c:v>
                </c:pt>
                <c:pt idx="13">
                  <c:v>-2.3144987410971001</c:v>
                </c:pt>
                <c:pt idx="14">
                  <c:v>-1.6308614065664699</c:v>
                </c:pt>
                <c:pt idx="15">
                  <c:v>-1.9223462278886501</c:v>
                </c:pt>
                <c:pt idx="16">
                  <c:v>-2.3414193782049599</c:v>
                </c:pt>
                <c:pt idx="17">
                  <c:v>-2.0500510329737698</c:v>
                </c:pt>
                <c:pt idx="18">
                  <c:v>-2.4155838441362198</c:v>
                </c:pt>
                <c:pt idx="19">
                  <c:v>-1.58030872317072</c:v>
                </c:pt>
                <c:pt idx="20">
                  <c:v>-2.0285203482888998</c:v>
                </c:pt>
                <c:pt idx="21">
                  <c:v>-4.0019862225459297</c:v>
                </c:pt>
                <c:pt idx="22">
                  <c:v>-1.99629113955703</c:v>
                </c:pt>
                <c:pt idx="23">
                  <c:v>-2.88881470855527</c:v>
                </c:pt>
                <c:pt idx="24">
                  <c:v>2.5643710195826301</c:v>
                </c:pt>
                <c:pt idx="25">
                  <c:v>2.5563319166151701</c:v>
                </c:pt>
                <c:pt idx="26">
                  <c:v>2.8593990611213602</c:v>
                </c:pt>
                <c:pt idx="27">
                  <c:v>2.7017446985428699</c:v>
                </c:pt>
                <c:pt idx="28">
                  <c:v>2.6483255004750799</c:v>
                </c:pt>
                <c:pt idx="29">
                  <c:v>2.70082023747073</c:v>
                </c:pt>
                <c:pt idx="30">
                  <c:v>2.5614449021176</c:v>
                </c:pt>
                <c:pt idx="31">
                  <c:v>2.6752297229403399</c:v>
                </c:pt>
                <c:pt idx="32">
                  <c:v>1.03100107519169</c:v>
                </c:pt>
                <c:pt idx="33">
                  <c:v>1.3335226294260001</c:v>
                </c:pt>
                <c:pt idx="34">
                  <c:v>3.1786931298701799</c:v>
                </c:pt>
                <c:pt idx="35">
                  <c:v>2.2877624494981799</c:v>
                </c:pt>
                <c:pt idx="36">
                  <c:v>2.13795050072941</c:v>
                </c:pt>
                <c:pt idx="37">
                  <c:v>2.39757262320318</c:v>
                </c:pt>
                <c:pt idx="38">
                  <c:v>2.6245573550970098</c:v>
                </c:pt>
                <c:pt idx="39">
                  <c:v>1.86532141005629</c:v>
                </c:pt>
                <c:pt idx="40">
                  <c:v>0.88147208018759804</c:v>
                </c:pt>
                <c:pt idx="41">
                  <c:v>2.3908480779485202</c:v>
                </c:pt>
                <c:pt idx="42">
                  <c:v>2.2234299499558401</c:v>
                </c:pt>
                <c:pt idx="43">
                  <c:v>0.237599847762479</c:v>
                </c:pt>
                <c:pt idx="44">
                  <c:v>0.59470337713778798</c:v>
                </c:pt>
                <c:pt idx="45">
                  <c:v>1.87951856250409</c:v>
                </c:pt>
                <c:pt idx="46">
                  <c:v>1.4194927184933299</c:v>
                </c:pt>
                <c:pt idx="47">
                  <c:v>2.1520205389196798</c:v>
                </c:pt>
                <c:pt idx="48">
                  <c:v>2.1858116088126498</c:v>
                </c:pt>
                <c:pt idx="49">
                  <c:v>2.2361162757475199</c:v>
                </c:pt>
                <c:pt idx="50">
                  <c:v>2.3953924738211398</c:v>
                </c:pt>
                <c:pt idx="51">
                  <c:v>1.8307816137191999</c:v>
                </c:pt>
                <c:pt idx="52">
                  <c:v>2.1002259110587902</c:v>
                </c:pt>
                <c:pt idx="53">
                  <c:v>2.7090788576870199</c:v>
                </c:pt>
                <c:pt idx="54">
                  <c:v>0.51150524685312704</c:v>
                </c:pt>
                <c:pt idx="55">
                  <c:v>1.58517511204716</c:v>
                </c:pt>
                <c:pt idx="56">
                  <c:v>1.9760965173863201</c:v>
                </c:pt>
                <c:pt idx="57">
                  <c:v>-3.1359321596457002</c:v>
                </c:pt>
                <c:pt idx="58">
                  <c:v>-1.87734699620281</c:v>
                </c:pt>
                <c:pt idx="59">
                  <c:v>-2.3248433039459599</c:v>
                </c:pt>
                <c:pt idx="60">
                  <c:v>-2.78104586207361</c:v>
                </c:pt>
                <c:pt idx="61">
                  <c:v>-2.4975256125729599</c:v>
                </c:pt>
                <c:pt idx="62">
                  <c:v>-2.75796793402565</c:v>
                </c:pt>
                <c:pt idx="63">
                  <c:v>-2.5342432834310702</c:v>
                </c:pt>
                <c:pt idx="64">
                  <c:v>-2.1901281789597502</c:v>
                </c:pt>
                <c:pt idx="65">
                  <c:v>-2.4170721348025301</c:v>
                </c:pt>
                <c:pt idx="66">
                  <c:v>-2.4923699091866802</c:v>
                </c:pt>
                <c:pt idx="67">
                  <c:v>2.2852085550477499</c:v>
                </c:pt>
                <c:pt idx="68">
                  <c:v>2.3395239452759999</c:v>
                </c:pt>
                <c:pt idx="69">
                  <c:v>2.2863579395503999</c:v>
                </c:pt>
                <c:pt idx="70">
                  <c:v>2.2034379296719799</c:v>
                </c:pt>
                <c:pt idx="71">
                  <c:v>2.2506516745727501</c:v>
                </c:pt>
              </c:numCache>
            </c:numRef>
          </c:xVal>
          <c:yVal>
            <c:numRef>
              <c:f>'ACP2'!$D$103:$D$174</c:f>
              <c:numCache>
                <c:formatCode>0.000</c:formatCode>
                <c:ptCount val="72"/>
                <c:pt idx="0">
                  <c:v>0.26250991647366201</c:v>
                </c:pt>
                <c:pt idx="1">
                  <c:v>0.298083167028597</c:v>
                </c:pt>
                <c:pt idx="2">
                  <c:v>0.56392357218535705</c:v>
                </c:pt>
                <c:pt idx="3">
                  <c:v>0.223487294077824</c:v>
                </c:pt>
                <c:pt idx="4">
                  <c:v>-0.84587735623265103</c:v>
                </c:pt>
                <c:pt idx="5">
                  <c:v>-0.17972484358729099</c:v>
                </c:pt>
                <c:pt idx="6">
                  <c:v>4.4134982939804002E-2</c:v>
                </c:pt>
                <c:pt idx="7">
                  <c:v>0.126564334184632</c:v>
                </c:pt>
                <c:pt idx="8">
                  <c:v>0.68014368623010901</c:v>
                </c:pt>
                <c:pt idx="9">
                  <c:v>-0.11005700837402101</c:v>
                </c:pt>
                <c:pt idx="10">
                  <c:v>1.07674218175554</c:v>
                </c:pt>
                <c:pt idx="11">
                  <c:v>0.85822629625674995</c:v>
                </c:pt>
                <c:pt idx="12">
                  <c:v>0.27794652797861202</c:v>
                </c:pt>
                <c:pt idx="13">
                  <c:v>0.526709920138691</c:v>
                </c:pt>
                <c:pt idx="14">
                  <c:v>0.64340146288649502</c:v>
                </c:pt>
                <c:pt idx="15">
                  <c:v>0.58683917404019403</c:v>
                </c:pt>
                <c:pt idx="16">
                  <c:v>0.15922486120665499</c:v>
                </c:pt>
                <c:pt idx="17">
                  <c:v>0.51342215300167104</c:v>
                </c:pt>
                <c:pt idx="18">
                  <c:v>-0.19732103131130599</c:v>
                </c:pt>
                <c:pt idx="19">
                  <c:v>-0.32745550680426799</c:v>
                </c:pt>
                <c:pt idx="20">
                  <c:v>0.15152215947436401</c:v>
                </c:pt>
                <c:pt idx="21">
                  <c:v>-2.63429377491182</c:v>
                </c:pt>
                <c:pt idx="22">
                  <c:v>-1.3461770061134199</c:v>
                </c:pt>
                <c:pt idx="23">
                  <c:v>-1.43342811142221</c:v>
                </c:pt>
                <c:pt idx="24">
                  <c:v>0.58299945046313895</c:v>
                </c:pt>
                <c:pt idx="25">
                  <c:v>1.1330085303625601</c:v>
                </c:pt>
                <c:pt idx="26">
                  <c:v>0.36024406921773899</c:v>
                </c:pt>
                <c:pt idx="27">
                  <c:v>0.47469092511924599</c:v>
                </c:pt>
                <c:pt idx="28">
                  <c:v>0.33672100305321401</c:v>
                </c:pt>
                <c:pt idx="29">
                  <c:v>0.18738241592192201</c:v>
                </c:pt>
                <c:pt idx="30">
                  <c:v>-0.29354600328658198</c:v>
                </c:pt>
                <c:pt idx="31">
                  <c:v>-7.2596196985182396E-2</c:v>
                </c:pt>
                <c:pt idx="32">
                  <c:v>-0.74603713218871104</c:v>
                </c:pt>
                <c:pt idx="33">
                  <c:v>1.34295905772741</c:v>
                </c:pt>
                <c:pt idx="34">
                  <c:v>-0.15100913335152899</c:v>
                </c:pt>
                <c:pt idx="35">
                  <c:v>6.9798528569805702</c:v>
                </c:pt>
                <c:pt idx="36">
                  <c:v>-1.12305446282208</c:v>
                </c:pt>
                <c:pt idx="37">
                  <c:v>0.88761693603757197</c:v>
                </c:pt>
                <c:pt idx="38">
                  <c:v>0.87102123100086604</c:v>
                </c:pt>
                <c:pt idx="39">
                  <c:v>2.0674390774111999</c:v>
                </c:pt>
                <c:pt idx="40">
                  <c:v>-2.2899360001395199</c:v>
                </c:pt>
                <c:pt idx="41">
                  <c:v>-0.41686652045807299</c:v>
                </c:pt>
                <c:pt idx="42">
                  <c:v>-8.4663275650008099E-2</c:v>
                </c:pt>
                <c:pt idx="43">
                  <c:v>-2.2236443786126499</c:v>
                </c:pt>
                <c:pt idx="44">
                  <c:v>-2.5629628216476701</c:v>
                </c:pt>
                <c:pt idx="45">
                  <c:v>-1.0577727812644599</c:v>
                </c:pt>
                <c:pt idx="46">
                  <c:v>-1.47424013083582</c:v>
                </c:pt>
                <c:pt idx="47">
                  <c:v>-4.1277376156808598E-2</c:v>
                </c:pt>
                <c:pt idx="48">
                  <c:v>-1.2557531545552301</c:v>
                </c:pt>
                <c:pt idx="49">
                  <c:v>-0.85509519760583297</c:v>
                </c:pt>
                <c:pt idx="50">
                  <c:v>-0.39401579004624698</c:v>
                </c:pt>
                <c:pt idx="51">
                  <c:v>-0.75961195173882701</c:v>
                </c:pt>
                <c:pt idx="52">
                  <c:v>-1.04828956303464</c:v>
                </c:pt>
                <c:pt idx="53">
                  <c:v>-0.56216157951842305</c:v>
                </c:pt>
                <c:pt idx="54">
                  <c:v>-1.0531691472456</c:v>
                </c:pt>
                <c:pt idx="55">
                  <c:v>-1.0712894668818</c:v>
                </c:pt>
                <c:pt idx="56">
                  <c:v>-1.17315052865411</c:v>
                </c:pt>
                <c:pt idx="57">
                  <c:v>1.70912277682013</c:v>
                </c:pt>
                <c:pt idx="58">
                  <c:v>0.89200365979016305</c:v>
                </c:pt>
                <c:pt idx="59">
                  <c:v>0.74609752567419696</c:v>
                </c:pt>
                <c:pt idx="60">
                  <c:v>0.74998486726236702</c:v>
                </c:pt>
                <c:pt idx="61">
                  <c:v>0.85802696177614302</c:v>
                </c:pt>
                <c:pt idx="62">
                  <c:v>0.86258846465192396</c:v>
                </c:pt>
                <c:pt idx="63">
                  <c:v>1.9170379986453101</c:v>
                </c:pt>
                <c:pt idx="64">
                  <c:v>0.78615325095501598</c:v>
                </c:pt>
                <c:pt idx="65">
                  <c:v>0.78070685992073796</c:v>
                </c:pt>
                <c:pt idx="66">
                  <c:v>0.80385577439104705</c:v>
                </c:pt>
                <c:pt idx="67">
                  <c:v>0.84523750461246705</c:v>
                </c:pt>
                <c:pt idx="68">
                  <c:v>4.5848291688348301E-2</c:v>
                </c:pt>
                <c:pt idx="69">
                  <c:v>-0.429962192138657</c:v>
                </c:pt>
                <c:pt idx="70">
                  <c:v>6.73777801488641E-2</c:v>
                </c:pt>
                <c:pt idx="71">
                  <c:v>-0.15597893092701001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72664"/>
        <c:axId val="623714232"/>
      </c:scatterChart>
      <c:valAx>
        <c:axId val="506972664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3714232"/>
        <c:crosses val="autoZero"/>
        <c:crossBetween val="midCat"/>
        <c:majorUnit val="2"/>
      </c:valAx>
      <c:valAx>
        <c:axId val="623714232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6972664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ACP2_HID!$B$2:$B$73</c:f>
              <c:numCache>
                <c:formatCode>0</c:formatCode>
                <c:ptCount val="72"/>
                <c:pt idx="0">
                  <c:v>-4.9746146772318198</c:v>
                </c:pt>
                <c:pt idx="1">
                  <c:v>-5.1750174881536299</c:v>
                </c:pt>
                <c:pt idx="2">
                  <c:v>-5.1816132388367198</c:v>
                </c:pt>
                <c:pt idx="3">
                  <c:v>-4.6099638068901401</c:v>
                </c:pt>
                <c:pt idx="4">
                  <c:v>-4.7414516747236002</c:v>
                </c:pt>
                <c:pt idx="5">
                  <c:v>-4.9774207270620199</c:v>
                </c:pt>
                <c:pt idx="6">
                  <c:v>-6.0279069697403003</c:v>
                </c:pt>
                <c:pt idx="7">
                  <c:v>-5.40104518386919</c:v>
                </c:pt>
                <c:pt idx="8">
                  <c:v>-4.8750419514941701</c:v>
                </c:pt>
                <c:pt idx="9">
                  <c:v>-4.1152847787935203</c:v>
                </c:pt>
                <c:pt idx="10">
                  <c:v>-5.0492292475596399</c:v>
                </c:pt>
                <c:pt idx="11">
                  <c:v>-4.5204305451287397</c:v>
                </c:pt>
                <c:pt idx="12">
                  <c:v>-5.2247855265236298</c:v>
                </c:pt>
                <c:pt idx="13">
                  <c:v>-5.2464641890785897</c:v>
                </c:pt>
                <c:pt idx="14">
                  <c:v>-3.6968073539956099</c:v>
                </c:pt>
                <c:pt idx="15">
                  <c:v>-4.3575399133064403</c:v>
                </c:pt>
                <c:pt idx="16">
                  <c:v>-5.3074874059098001</c:v>
                </c:pt>
                <c:pt idx="17">
                  <c:v>-4.6470188725106798</c:v>
                </c:pt>
                <c:pt idx="18">
                  <c:v>-5.4756020856465</c:v>
                </c:pt>
                <c:pt idx="19">
                  <c:v>-3.5822154389566201</c:v>
                </c:pt>
                <c:pt idx="20">
                  <c:v>-4.5982135030543398</c:v>
                </c:pt>
                <c:pt idx="21">
                  <c:v>-9.0716305128861698</c:v>
                </c:pt>
                <c:pt idx="22">
                  <c:v>-4.5251569113821599</c:v>
                </c:pt>
                <c:pt idx="23">
                  <c:v>-6.5483133121664796</c:v>
                </c:pt>
                <c:pt idx="24">
                  <c:v>5.8128701834479699</c:v>
                </c:pt>
                <c:pt idx="25">
                  <c:v>5.7946472891848702</c:v>
                </c:pt>
                <c:pt idx="26">
                  <c:v>6.4816344507265304</c:v>
                </c:pt>
                <c:pt idx="27">
                  <c:v>6.1242663723459803</c:v>
                </c:pt>
                <c:pt idx="28">
                  <c:v>6.0031766933171999</c:v>
                </c:pt>
                <c:pt idx="29">
                  <c:v>6.1221708205865202</c:v>
                </c:pt>
                <c:pt idx="30">
                  <c:v>5.8062373129172196</c:v>
                </c:pt>
                <c:pt idx="31">
                  <c:v>6.0641627017313198</c:v>
                </c:pt>
                <c:pt idx="32">
                  <c:v>2.3370547254351601</c:v>
                </c:pt>
                <c:pt idx="33">
                  <c:v>3.0228051527446902</c:v>
                </c:pt>
                <c:pt idx="34">
                  <c:v>7.20540451278403</c:v>
                </c:pt>
                <c:pt idx="35">
                  <c:v>5.1858588433370603</c:v>
                </c:pt>
                <c:pt idx="36">
                  <c:v>4.8462678077684398</c:v>
                </c:pt>
                <c:pt idx="37">
                  <c:v>5.4347745734301904</c:v>
                </c:pt>
                <c:pt idx="38">
                  <c:v>5.9492994881355203</c:v>
                </c:pt>
                <c:pt idx="39">
                  <c:v>4.2282770801348804</c:v>
                </c:pt>
                <c:pt idx="40">
                  <c:v>1.99810508437983</c:v>
                </c:pt>
                <c:pt idx="41">
                  <c:v>5.4195314949873401</c:v>
                </c:pt>
                <c:pt idx="42">
                  <c:v>5.0400310884760797</c:v>
                </c:pt>
                <c:pt idx="43">
                  <c:v>0.53858706876007301</c:v>
                </c:pt>
                <c:pt idx="44">
                  <c:v>1.3480629372900601</c:v>
                </c:pt>
                <c:pt idx="45">
                  <c:v>4.2604589303911302</c:v>
                </c:pt>
                <c:pt idx="46">
                  <c:v>3.2176806070341399</c:v>
                </c:pt>
                <c:pt idx="47">
                  <c:v>4.8781615177080901</c:v>
                </c:pt>
                <c:pt idx="48">
                  <c:v>4.9547585082167496</c:v>
                </c:pt>
                <c:pt idx="49">
                  <c:v>5.0687882239953801</c:v>
                </c:pt>
                <c:pt idx="50">
                  <c:v>5.4298326499559604</c:v>
                </c:pt>
                <c:pt idx="51">
                  <c:v>4.1499828899661999</c:v>
                </c:pt>
                <c:pt idx="52">
                  <c:v>4.7607543852548604</c:v>
                </c:pt>
                <c:pt idx="53">
                  <c:v>6.1408913126078</c:v>
                </c:pt>
                <c:pt idx="54">
                  <c:v>1.1594709093981499</c:v>
                </c:pt>
                <c:pt idx="55">
                  <c:v>3.5932464818848402</c:v>
                </c:pt>
                <c:pt idx="56">
                  <c:v>4.4793801044436501</c:v>
                </c:pt>
                <c:pt idx="57">
                  <c:v>-7.1084747132600699</c:v>
                </c:pt>
                <c:pt idx="58">
                  <c:v>-4.2555364628902597</c:v>
                </c:pt>
                <c:pt idx="59">
                  <c:v>-5.2699130584058897</c:v>
                </c:pt>
                <c:pt idx="60">
                  <c:v>-6.30402482597085</c:v>
                </c:pt>
                <c:pt idx="61">
                  <c:v>-5.66134621505973</c:v>
                </c:pt>
                <c:pt idx="62">
                  <c:v>-6.2517121930400599</c:v>
                </c:pt>
                <c:pt idx="63">
                  <c:v>-5.7445771720885199</c:v>
                </c:pt>
                <c:pt idx="64">
                  <c:v>-4.96454323192141</c:v>
                </c:pt>
                <c:pt idx="65">
                  <c:v>-5.4789757162063504</c:v>
                </c:pt>
                <c:pt idx="66">
                  <c:v>-5.6496593591953097</c:v>
                </c:pt>
                <c:pt idx="67">
                  <c:v>5.18006972125246</c:v>
                </c:pt>
                <c:pt idx="68">
                  <c:v>5.30319087257927</c:v>
                </c:pt>
                <c:pt idx="69">
                  <c:v>5.1826751254056802</c:v>
                </c:pt>
                <c:pt idx="70">
                  <c:v>4.9947135358569197</c:v>
                </c:pt>
                <c:pt idx="71">
                  <c:v>5.1017368050667304</c:v>
                </c:pt>
              </c:numCache>
            </c:numRef>
          </c:xVal>
          <c:yVal>
            <c:numRef>
              <c:f>ACP2_HID!$C$2:$C$73</c:f>
              <c:numCache>
                <c:formatCode>0</c:formatCode>
                <c:ptCount val="72"/>
                <c:pt idx="0">
                  <c:v>0.33543189069976298</c:v>
                </c:pt>
                <c:pt idx="1">
                  <c:v>0.38088694570213399</c:v>
                </c:pt>
                <c:pt idx="2">
                  <c:v>0.72057449322024703</c:v>
                </c:pt>
                <c:pt idx="3">
                  <c:v>0.28556927146567301</c:v>
                </c:pt>
                <c:pt idx="4">
                  <c:v>-1.0808515149167801</c:v>
                </c:pt>
                <c:pt idx="5">
                  <c:v>-0.229650159125522</c:v>
                </c:pt>
                <c:pt idx="6">
                  <c:v>5.6395129648313898E-2</c:v>
                </c:pt>
                <c:pt idx="7">
                  <c:v>0.16172232455442201</c:v>
                </c:pt>
                <c:pt idx="8">
                  <c:v>0.86907910255101395</c:v>
                </c:pt>
                <c:pt idx="9">
                  <c:v>-0.140629469924659</c:v>
                </c:pt>
                <c:pt idx="10">
                  <c:v>1.3758477038664101</c:v>
                </c:pt>
                <c:pt idx="11">
                  <c:v>1.0966308361556301</c:v>
                </c:pt>
                <c:pt idx="12">
                  <c:v>0.355156599970404</c:v>
                </c:pt>
                <c:pt idx="13">
                  <c:v>0.67302335369173905</c:v>
                </c:pt>
                <c:pt idx="14">
                  <c:v>0.82213034872784996</c:v>
                </c:pt>
                <c:pt idx="15">
                  <c:v>0.74985576289549105</c:v>
                </c:pt>
                <c:pt idx="16">
                  <c:v>0.203455537826565</c:v>
                </c:pt>
                <c:pt idx="17">
                  <c:v>0.65604441090046295</c:v>
                </c:pt>
                <c:pt idx="18">
                  <c:v>-0.25213434790079298</c:v>
                </c:pt>
                <c:pt idx="19">
                  <c:v>-0.418418554403163</c:v>
                </c:pt>
                <c:pt idx="20">
                  <c:v>0.19361312181323301</c:v>
                </c:pt>
                <c:pt idx="21">
                  <c:v>-3.3660676649750201</c:v>
                </c:pt>
                <c:pt idx="22">
                  <c:v>-1.7201281553204699</c:v>
                </c:pt>
                <c:pt idx="23">
                  <c:v>-1.8316165273123399</c:v>
                </c:pt>
                <c:pt idx="24">
                  <c:v>0.74494941209351995</c:v>
                </c:pt>
                <c:pt idx="25">
                  <c:v>1.4477441409593499</c:v>
                </c:pt>
                <c:pt idx="26">
                  <c:v>0.460315369698448</c:v>
                </c:pt>
                <c:pt idx="27">
                  <c:v>0.60655413193407304</c:v>
                </c:pt>
                <c:pt idx="28">
                  <c:v>0.43025788971973</c:v>
                </c:pt>
                <c:pt idx="29">
                  <c:v>0.23943490935850401</c:v>
                </c:pt>
                <c:pt idx="30">
                  <c:v>-0.37508941457324402</c:v>
                </c:pt>
                <c:pt idx="31">
                  <c:v>-9.2762513277456798E-2</c:v>
                </c:pt>
                <c:pt idx="32">
                  <c:v>-0.95327692433057298</c:v>
                </c:pt>
                <c:pt idx="33">
                  <c:v>1.7160163010873299</c:v>
                </c:pt>
                <c:pt idx="34">
                  <c:v>-0.19295758344473099</c:v>
                </c:pt>
                <c:pt idx="35">
                  <c:v>8.9187687538578597</c:v>
                </c:pt>
                <c:pt idx="36">
                  <c:v>-1.4350249578515</c:v>
                </c:pt>
                <c:pt idx="37">
                  <c:v>1.1341858283745501</c:v>
                </c:pt>
                <c:pt idx="38">
                  <c:v>1.1129800438741499</c:v>
                </c:pt>
                <c:pt idx="39">
                  <c:v>2.6417478164570301</c:v>
                </c:pt>
                <c:pt idx="40">
                  <c:v>-2.9260516037889102</c:v>
                </c:pt>
                <c:pt idx="41">
                  <c:v>-0.53266683028605599</c:v>
                </c:pt>
                <c:pt idx="42">
                  <c:v>-0.108181675593831</c:v>
                </c:pt>
                <c:pt idx="43">
                  <c:v>-2.8413449982441898</c:v>
                </c:pt>
                <c:pt idx="44">
                  <c:v>-3.2749218643126299</c:v>
                </c:pt>
                <c:pt idx="45">
                  <c:v>-1.35160884097833</c:v>
                </c:pt>
                <c:pt idx="46">
                  <c:v>-1.8837656156937601</c:v>
                </c:pt>
                <c:pt idx="47">
                  <c:v>-5.2743715412338701E-2</c:v>
                </c:pt>
                <c:pt idx="48">
                  <c:v>-1.6045856878207301</c:v>
                </c:pt>
                <c:pt idx="49">
                  <c:v>-1.09262995742863</c:v>
                </c:pt>
                <c:pt idx="50">
                  <c:v>-0.50346845252999695</c:v>
                </c:pt>
                <c:pt idx="51">
                  <c:v>-0.97062265910802703</c:v>
                </c:pt>
                <c:pt idx="52">
                  <c:v>-1.3394913032354601</c:v>
                </c:pt>
                <c:pt idx="53">
                  <c:v>-0.71832304100995303</c:v>
                </c:pt>
                <c:pt idx="54">
                  <c:v>-1.3457263749603601</c:v>
                </c:pt>
                <c:pt idx="55">
                  <c:v>-1.36888029294298</c:v>
                </c:pt>
                <c:pt idx="56">
                  <c:v>-1.49903708472421</c:v>
                </c:pt>
                <c:pt idx="57">
                  <c:v>-2.1838957254185298</c:v>
                </c:pt>
                <c:pt idx="58">
                  <c:v>1.13979112916499</c:v>
                </c:pt>
                <c:pt idx="59">
                  <c:v>-0.95335409437159402</c:v>
                </c:pt>
                <c:pt idx="60">
                  <c:v>0.95832129087308804</c:v>
                </c:pt>
                <c:pt idx="61">
                  <c:v>1.0963761290473799</c:v>
                </c:pt>
                <c:pt idx="62">
                  <c:v>1.10220476041723</c:v>
                </c:pt>
                <c:pt idx="63">
                  <c:v>2.4495671975629998</c:v>
                </c:pt>
                <c:pt idx="64">
                  <c:v>1.00453679956149</c:v>
                </c:pt>
                <c:pt idx="65">
                  <c:v>0.99757746916110202</c:v>
                </c:pt>
                <c:pt idx="66">
                  <c:v>1.0271568627807</c:v>
                </c:pt>
                <c:pt idx="67">
                  <c:v>1.0800339205127001</c:v>
                </c:pt>
                <c:pt idx="68">
                  <c:v>5.8584374156089802E-2</c:v>
                </c:pt>
                <c:pt idx="69">
                  <c:v>-0.54940031590370297</c:v>
                </c:pt>
                <c:pt idx="70">
                  <c:v>8.6094485458243594E-2</c:v>
                </c:pt>
                <c:pt idx="71">
                  <c:v>-0.19930792867942501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0</c:formatCode>
                <c:ptCount val="12"/>
                <c:pt idx="0">
                  <c:v>-4.4140470951197397</c:v>
                </c:pt>
                <c:pt idx="1">
                  <c:v>-3.0988881477687</c:v>
                </c:pt>
                <c:pt idx="2">
                  <c:v>-2.8133623291248799</c:v>
                </c:pt>
                <c:pt idx="3">
                  <c:v>-3.46970349205177</c:v>
                </c:pt>
                <c:pt idx="4">
                  <c:v>-0.89749415837568702</c:v>
                </c:pt>
                <c:pt idx="5">
                  <c:v>4.4611564930409102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3.4628963264060202</c:v>
                </c:pt>
                <c:pt idx="10">
                  <c:v>-0.48382337013884102</c:v>
                </c:pt>
                <c:pt idx="11">
                  <c:v>0.85538463530727005</c:v>
                </c:pt>
              </c:numCache>
            </c:numRef>
          </c:xVal>
          <c:yVal>
            <c:numRef>
              <c:f>ACP2_HID!$O$2:$O$13</c:f>
              <c:numCache>
                <c:formatCode>0</c:formatCode>
                <c:ptCount val="12"/>
                <c:pt idx="0">
                  <c:v>0.62177162679300302</c:v>
                </c:pt>
                <c:pt idx="1">
                  <c:v>1.1380945831110501</c:v>
                </c:pt>
                <c:pt idx="2">
                  <c:v>-2.2475175461149202</c:v>
                </c:pt>
                <c:pt idx="3">
                  <c:v>-1.10576829487012</c:v>
                </c:pt>
                <c:pt idx="4">
                  <c:v>-0.73924949041668997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0.20424646167898899</c:v>
                </c:pt>
                <c:pt idx="8">
                  <c:v>2.3215565430038598</c:v>
                </c:pt>
                <c:pt idx="9">
                  <c:v>-0.67690112138254599</c:v>
                </c:pt>
                <c:pt idx="10">
                  <c:v>3.9138186553878</c:v>
                </c:pt>
                <c:pt idx="11">
                  <c:v>-2.4383574433500601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64536"/>
        <c:axId val="632730928"/>
      </c:scatterChart>
      <c:valAx>
        <c:axId val="431464536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2730928"/>
        <c:crosses val="autoZero"/>
        <c:crossBetween val="midCat"/>
        <c:majorUnit val="4"/>
      </c:valAx>
      <c:valAx>
        <c:axId val="63273092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31464536"/>
        <c:crosses val="autoZero"/>
        <c:crossBetween val="midCat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D1 y D2: 56.43 %)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'ACP2'!$C$323:$C$334</c:f>
              <c:numCache>
                <c:formatCode>0.000</c:formatCode>
                <c:ptCount val="12"/>
                <c:pt idx="0">
                  <c:v>-0.92830556888545102</c:v>
                </c:pt>
                <c:pt idx="1">
                  <c:v>-0.66666983917896905</c:v>
                </c:pt>
                <c:pt idx="2">
                  <c:v>-0.53532700095875396</c:v>
                </c:pt>
                <c:pt idx="3">
                  <c:v>-0.69572210128610401</c:v>
                </c:pt>
                <c:pt idx="4">
                  <c:v>-0.17030080006170201</c:v>
                </c:pt>
                <c:pt idx="5">
                  <c:v>0.93167826917354102</c:v>
                </c:pt>
                <c:pt idx="6">
                  <c:v>0.76270420323825505</c:v>
                </c:pt>
                <c:pt idx="7">
                  <c:v>0.75171691017173603</c:v>
                </c:pt>
                <c:pt idx="8">
                  <c:v>0.59868623269642796</c:v>
                </c:pt>
                <c:pt idx="9">
                  <c:v>0.73230197669214703</c:v>
                </c:pt>
                <c:pt idx="10">
                  <c:v>-0.183707724004705</c:v>
                </c:pt>
                <c:pt idx="11">
                  <c:v>0.229290272157926</c:v>
                </c:pt>
              </c:numCache>
            </c:numRef>
          </c:xVal>
          <c:yVal>
            <c:numRef>
              <c:f>'ACP2'!$D$323:$D$334</c:f>
              <c:numCache>
                <c:formatCode>0.000</c:formatCode>
                <c:ptCount val="12"/>
                <c:pt idx="0">
                  <c:v>-3.4827310129607901E-2</c:v>
                </c:pt>
                <c:pt idx="1">
                  <c:v>-0.169891501245793</c:v>
                </c:pt>
                <c:pt idx="2">
                  <c:v>0.52587847436010104</c:v>
                </c:pt>
                <c:pt idx="3">
                  <c:v>0.30317544428592802</c:v>
                </c:pt>
                <c:pt idx="4">
                  <c:v>0.17237702735343299</c:v>
                </c:pt>
                <c:pt idx="5">
                  <c:v>-2.8367485041772202E-2</c:v>
                </c:pt>
                <c:pt idx="6">
                  <c:v>0.205462864617835</c:v>
                </c:pt>
                <c:pt idx="7">
                  <c:v>-0.120066575583069</c:v>
                </c:pt>
                <c:pt idx="8">
                  <c:v>-0.54790278399669901</c:v>
                </c:pt>
                <c:pt idx="9">
                  <c:v>6.6526216687561701E-2</c:v>
                </c:pt>
                <c:pt idx="10">
                  <c:v>-0.80104393844471999</c:v>
                </c:pt>
                <c:pt idx="11">
                  <c:v>0.48725473645706802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47296"/>
        <c:axId val="629207424"/>
      </c:scatterChart>
      <c:valAx>
        <c:axId val="63264729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7424"/>
        <c:crosses val="autoZero"/>
        <c:crossBetween val="midCat"/>
        <c:majorUnit val="0.25"/>
      </c:valAx>
      <c:valAx>
        <c:axId val="62920742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2647296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Observaciones (ejes D1 y D2: 56.43 %)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'ACP2'!$C$394:$C$465</c:f>
              <c:numCache>
                <c:formatCode>0.000</c:formatCode>
                <c:ptCount val="72"/>
                <c:pt idx="0">
                  <c:v>-0.98407730032577401</c:v>
                </c:pt>
                <c:pt idx="1">
                  <c:v>-1.02572156346434</c:v>
                </c:pt>
                <c:pt idx="2">
                  <c:v>-1.04827397586385</c:v>
                </c:pt>
                <c:pt idx="3">
                  <c:v>-0.91035911904100997</c:v>
                </c:pt>
                <c:pt idx="4">
                  <c:v>-0.85023229968474701</c:v>
                </c:pt>
                <c:pt idx="5">
                  <c:v>-0.94922801158417902</c:v>
                </c:pt>
                <c:pt idx="6">
                  <c:v>-1.17051429258371</c:v>
                </c:pt>
                <c:pt idx="7">
                  <c:v>-1.0557529110486401</c:v>
                </c:pt>
                <c:pt idx="8">
                  <c:v>-0.99822404829490397</c:v>
                </c:pt>
                <c:pt idx="9">
                  <c:v>-0.787897040830284</c:v>
                </c:pt>
                <c:pt idx="10">
                  <c:v>-1.0636863219089501</c:v>
                </c:pt>
                <c:pt idx="11">
                  <c:v>-0.94382464144728395</c:v>
                </c:pt>
                <c:pt idx="12">
                  <c:v>-1.03374492786132</c:v>
                </c:pt>
                <c:pt idx="13">
                  <c:v>-1.05785064830238</c:v>
                </c:pt>
                <c:pt idx="14">
                  <c:v>-0.76718134975270802</c:v>
                </c:pt>
                <c:pt idx="15">
                  <c:v>-0.89057016612176798</c:v>
                </c:pt>
                <c:pt idx="16">
                  <c:v>-1.04025430362611</c:v>
                </c:pt>
                <c:pt idx="17">
                  <c:v>-0.94073665580231502</c:v>
                </c:pt>
                <c:pt idx="18">
                  <c:v>-1.0442659724127299</c:v>
                </c:pt>
                <c:pt idx="19">
                  <c:v>-0.66729800531561401</c:v>
                </c:pt>
                <c:pt idx="20">
                  <c:v>-0.90232485226300396</c:v>
                </c:pt>
                <c:pt idx="21">
                  <c:v>-1.5454111587557899</c:v>
                </c:pt>
                <c:pt idx="22">
                  <c:v>-0.76831884824708596</c:v>
                </c:pt>
                <c:pt idx="23">
                  <c:v>-1.1530121895816401</c:v>
                </c:pt>
                <c:pt idx="24">
                  <c:v>1.0786936550755299</c:v>
                </c:pt>
                <c:pt idx="25">
                  <c:v>1.03114793844974</c:v>
                </c:pt>
                <c:pt idx="26">
                  <c:v>1.22599148046872</c:v>
                </c:pt>
                <c:pt idx="27">
                  <c:v>1.1476469390350199</c:v>
                </c:pt>
                <c:pt idx="28">
                  <c:v>1.13524627575069</c:v>
                </c:pt>
                <c:pt idx="29">
                  <c:v>1.1702348608712101</c:v>
                </c:pt>
                <c:pt idx="30">
                  <c:v>1.1475604431404101</c:v>
                </c:pt>
                <c:pt idx="31">
                  <c:v>1.1798110600028</c:v>
                </c:pt>
                <c:pt idx="32">
                  <c:v>0.51215194758212501</c:v>
                </c:pt>
                <c:pt idx="33">
                  <c:v>0.47772623473736198</c:v>
                </c:pt>
                <c:pt idx="34">
                  <c:v>1.4070270345544</c:v>
                </c:pt>
                <c:pt idx="35">
                  <c:v>0.44535925173659302</c:v>
                </c:pt>
                <c:pt idx="36">
                  <c:v>1.0281001054344701</c:v>
                </c:pt>
                <c:pt idx="37">
                  <c:v>0.98111677159744304</c:v>
                </c:pt>
                <c:pt idx="38">
                  <c:v>1.08205520333885</c:v>
                </c:pt>
                <c:pt idx="39">
                  <c:v>0.65312054028408095</c:v>
                </c:pt>
                <c:pt idx="40">
                  <c:v>0.570092370156557</c:v>
                </c:pt>
                <c:pt idx="41">
                  <c:v>1.0825649982126599</c:v>
                </c:pt>
                <c:pt idx="42">
                  <c:v>0.98250843253984899</c:v>
                </c:pt>
                <c:pt idx="43">
                  <c:v>0.282229295711382</c:v>
                </c:pt>
                <c:pt idx="44">
                  <c:v>0.46609707367205</c:v>
                </c:pt>
                <c:pt idx="45">
                  <c:v>0.90946495110571302</c:v>
                </c:pt>
                <c:pt idx="46">
                  <c:v>0.74091697941985601</c:v>
                </c:pt>
                <c:pt idx="47">
                  <c:v>0.94769881775909903</c:v>
                </c:pt>
                <c:pt idx="48">
                  <c:v>1.05972355415062</c:v>
                </c:pt>
                <c:pt idx="49">
                  <c:v>1.0497342227066</c:v>
                </c:pt>
                <c:pt idx="50">
                  <c:v>1.0827304976083301</c:v>
                </c:pt>
                <c:pt idx="51">
                  <c:v>0.86421503195471205</c:v>
                </c:pt>
                <c:pt idx="52">
                  <c:v>1.00556148352606</c:v>
                </c:pt>
                <c:pt idx="53">
                  <c:v>1.2338459077191499</c:v>
                </c:pt>
                <c:pt idx="54">
                  <c:v>0.30875586859818699</c:v>
                </c:pt>
                <c:pt idx="55">
                  <c:v>0.78137666381244897</c:v>
                </c:pt>
                <c:pt idx="56">
                  <c:v>0.961081146809317</c:v>
                </c:pt>
                <c:pt idx="57">
                  <c:v>-1.2393933713537599</c:v>
                </c:pt>
                <c:pt idx="58">
                  <c:v>-0.89524529461354996</c:v>
                </c:pt>
                <c:pt idx="59">
                  <c:v>-0.96052610036406305</c:v>
                </c:pt>
                <c:pt idx="60">
                  <c:v>-1.28045969922929</c:v>
                </c:pt>
                <c:pt idx="61">
                  <c:v>-1.1646860503866101</c:v>
                </c:pt>
                <c:pt idx="62">
                  <c:v>-1.2793439416160199</c:v>
                </c:pt>
                <c:pt idx="63">
                  <c:v>-1.2655530870595</c:v>
                </c:pt>
                <c:pt idx="64">
                  <c:v>-1.0240352504482599</c:v>
                </c:pt>
                <c:pt idx="65">
                  <c:v>-1.12319173497861</c:v>
                </c:pt>
                <c:pt idx="66">
                  <c:v>-1.1580881359291</c:v>
                </c:pt>
                <c:pt idx="67">
                  <c:v>0.93519845764718601</c:v>
                </c:pt>
                <c:pt idx="68">
                  <c:v>1.0230102813241899</c:v>
                </c:pt>
                <c:pt idx="69">
                  <c:v>1.03775847805305</c:v>
                </c:pt>
                <c:pt idx="70">
                  <c:v>0.961567098144121</c:v>
                </c:pt>
                <c:pt idx="71">
                  <c:v>1.0001619174083101</c:v>
                </c:pt>
              </c:numCache>
            </c:numRef>
          </c:xVal>
          <c:yVal>
            <c:numRef>
              <c:f>'ACP2'!$D$394:$D$465</c:f>
              <c:numCache>
                <c:formatCode>0.000</c:formatCode>
                <c:ptCount val="72"/>
                <c:pt idx="0">
                  <c:v>-0.10535890230121001</c:v>
                </c:pt>
                <c:pt idx="1">
                  <c:v>-0.129064246718646</c:v>
                </c:pt>
                <c:pt idx="2">
                  <c:v>-0.33588970274566499</c:v>
                </c:pt>
                <c:pt idx="3">
                  <c:v>-8.2237095642217303E-2</c:v>
                </c:pt>
                <c:pt idx="4">
                  <c:v>0.75288004058827496</c:v>
                </c:pt>
                <c:pt idx="5">
                  <c:v>0.23897665395388301</c:v>
                </c:pt>
                <c:pt idx="6">
                  <c:v>8.5608635947659203E-2</c:v>
                </c:pt>
                <c:pt idx="7">
                  <c:v>8.9615598719637399E-3</c:v>
                </c:pt>
                <c:pt idx="8">
                  <c:v>-0.43246844578917998</c:v>
                </c:pt>
                <c:pt idx="9">
                  <c:v>0.167581978145393</c:v>
                </c:pt>
                <c:pt idx="10">
                  <c:v>-0.73775364463500404</c:v>
                </c:pt>
                <c:pt idx="11">
                  <c:v>-0.57816323180045903</c:v>
                </c:pt>
                <c:pt idx="12">
                  <c:v>-0.11239738945820001</c:v>
                </c:pt>
                <c:pt idx="13">
                  <c:v>-0.30562821193199702</c:v>
                </c:pt>
                <c:pt idx="14">
                  <c:v>-0.42731391479144898</c:v>
                </c:pt>
                <c:pt idx="15">
                  <c:v>-0.37013024595500499</c:v>
                </c:pt>
                <c:pt idx="16">
                  <c:v>-1.8326648395421901E-2</c:v>
                </c:pt>
                <c:pt idx="17">
                  <c:v>-0.30721387831463098</c:v>
                </c:pt>
                <c:pt idx="18">
                  <c:v>0.262590115152388</c:v>
                </c:pt>
                <c:pt idx="19">
                  <c:v>0.32621751082921502</c:v>
                </c:pt>
                <c:pt idx="20">
                  <c:v>-2.6446101740109099E-2</c:v>
                </c:pt>
                <c:pt idx="21">
                  <c:v>2.2313414602602699</c:v>
                </c:pt>
                <c:pt idx="22">
                  <c:v>1.1380585512507699</c:v>
                </c:pt>
                <c:pt idx="23">
                  <c:v>1.2462484896874999</c:v>
                </c:pt>
                <c:pt idx="24">
                  <c:v>-0.56955304739373602</c:v>
                </c:pt>
                <c:pt idx="25">
                  <c:v>-0.99737238018257701</c:v>
                </c:pt>
                <c:pt idx="26">
                  <c:v>-0.40944778948925398</c:v>
                </c:pt>
                <c:pt idx="27">
                  <c:v>-0.49143229580321501</c:v>
                </c:pt>
                <c:pt idx="28">
                  <c:v>-0.38161279422986899</c:v>
                </c:pt>
                <c:pt idx="29">
                  <c:v>-0.26772094848795203</c:v>
                </c:pt>
                <c:pt idx="30">
                  <c:v>0.112969495786839</c:v>
                </c:pt>
                <c:pt idx="31">
                  <c:v>-6.4173147516137799E-2</c:v>
                </c:pt>
                <c:pt idx="32">
                  <c:v>0.53427763847823795</c:v>
                </c:pt>
                <c:pt idx="33">
                  <c:v>-1.10565349668723</c:v>
                </c:pt>
                <c:pt idx="34">
                  <c:v>-2.5841738856187301E-2</c:v>
                </c:pt>
                <c:pt idx="35">
                  <c:v>-5.53702388043778</c:v>
                </c:pt>
                <c:pt idx="36">
                  <c:v>0.77784709917910699</c:v>
                </c:pt>
                <c:pt idx="37">
                  <c:v>-0.79917284674598799</c:v>
                </c:pt>
                <c:pt idx="38">
                  <c:v>-0.79649319363858395</c:v>
                </c:pt>
                <c:pt idx="39">
                  <c:v>-1.6936524735299801</c:v>
                </c:pt>
                <c:pt idx="40">
                  <c:v>1.74294852374605</c:v>
                </c:pt>
                <c:pt idx="41">
                  <c:v>0.21667074340899201</c:v>
                </c:pt>
                <c:pt idx="42">
                  <c:v>-3.4396608018069999E-2</c:v>
                </c:pt>
                <c:pt idx="43">
                  <c:v>1.72038790672506</c:v>
                </c:pt>
                <c:pt idx="44">
                  <c:v>1.96843704535692</c:v>
                </c:pt>
                <c:pt idx="45">
                  <c:v>0.73868411601904305</c:v>
                </c:pt>
                <c:pt idx="46">
                  <c:v>1.0836573279314801</c:v>
                </c:pt>
                <c:pt idx="47">
                  <c:v>-6.4950989271092496E-2</c:v>
                </c:pt>
                <c:pt idx="48">
                  <c:v>0.87899382799932502</c:v>
                </c:pt>
                <c:pt idx="49">
                  <c:v>0.56481222907853101</c:v>
                </c:pt>
                <c:pt idx="50">
                  <c:v>0.19867643828099399</c:v>
                </c:pt>
                <c:pt idx="51">
                  <c:v>0.50876464419813205</c:v>
                </c:pt>
                <c:pt idx="52">
                  <c:v>0.72134452579039199</c:v>
                </c:pt>
                <c:pt idx="53">
                  <c:v>0.31542639000241501</c:v>
                </c:pt>
                <c:pt idx="54">
                  <c:v>0.796816210842897</c:v>
                </c:pt>
                <c:pt idx="55">
                  <c:v>0.76248575075569602</c:v>
                </c:pt>
                <c:pt idx="56">
                  <c:v>0.82414869867380203</c:v>
                </c:pt>
                <c:pt idx="57">
                  <c:v>1.4720251162231299</c:v>
                </c:pt>
                <c:pt idx="58">
                  <c:v>-0.60973084112051201</c:v>
                </c:pt>
                <c:pt idx="59">
                  <c:v>0.68571891960384501</c:v>
                </c:pt>
                <c:pt idx="60">
                  <c:v>-0.458400106431407</c:v>
                </c:pt>
                <c:pt idx="61">
                  <c:v>-0.55530148747831098</c:v>
                </c:pt>
                <c:pt idx="62">
                  <c:v>-0.54710312283117302</c:v>
                </c:pt>
                <c:pt idx="63">
                  <c:v>-1.37808499171302</c:v>
                </c:pt>
                <c:pt idx="64">
                  <c:v>-0.51321562070300197</c:v>
                </c:pt>
                <c:pt idx="65">
                  <c:v>-0.49873734409619802</c:v>
                </c:pt>
                <c:pt idx="66">
                  <c:v>-0.51336181670491299</c:v>
                </c:pt>
                <c:pt idx="67">
                  <c:v>-0.76111131513819996</c:v>
                </c:pt>
                <c:pt idx="68">
                  <c:v>-0.141237267841055</c:v>
                </c:pt>
                <c:pt idx="69">
                  <c:v>0.231579649986009</c:v>
                </c:pt>
                <c:pt idx="70">
                  <c:v>-0.151858640293558</c:v>
                </c:pt>
                <c:pt idx="71">
                  <c:v>1.9894551103966599E-2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8208"/>
        <c:axId val="629208600"/>
      </c:scatterChart>
      <c:valAx>
        <c:axId val="629208208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8600"/>
        <c:crosses val="autoZero"/>
        <c:crossBetween val="midCat"/>
        <c:majorUnit val="2"/>
      </c:valAx>
      <c:valAx>
        <c:axId val="629208600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8208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Biplot (ejes D1 y D2: 56.43 %)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ACP2_HID1!$B$2:$B$73</c:f>
              <c:numCache>
                <c:formatCode>0</c:formatCode>
                <c:ptCount val="72"/>
                <c:pt idx="0">
                  <c:v>-2.2306887550939098</c:v>
                </c:pt>
                <c:pt idx="1">
                  <c:v>-2.3250872230462001</c:v>
                </c:pt>
                <c:pt idx="2">
                  <c:v>-2.3762086265407798</c:v>
                </c:pt>
                <c:pt idx="3">
                  <c:v>-2.0635857053807798</c:v>
                </c:pt>
                <c:pt idx="4">
                  <c:v>-1.9272913108518399</c:v>
                </c:pt>
                <c:pt idx="5">
                  <c:v>-2.1516930130996901</c:v>
                </c:pt>
                <c:pt idx="6">
                  <c:v>-2.65330078163454</c:v>
                </c:pt>
                <c:pt idx="7">
                  <c:v>-2.3931617425320399</c:v>
                </c:pt>
                <c:pt idx="8">
                  <c:v>-2.2627563493829301</c:v>
                </c:pt>
                <c:pt idx="9">
                  <c:v>-1.7859908653212999</c:v>
                </c:pt>
                <c:pt idx="10">
                  <c:v>-2.4111450558243899</c:v>
                </c:pt>
                <c:pt idx="11">
                  <c:v>-2.1394447506918599</c:v>
                </c:pt>
                <c:pt idx="12">
                  <c:v>-2.3432744414002999</c:v>
                </c:pt>
                <c:pt idx="13">
                  <c:v>-2.3979168556735799</c:v>
                </c:pt>
                <c:pt idx="14">
                  <c:v>-1.7390329087406</c:v>
                </c:pt>
                <c:pt idx="15">
                  <c:v>-2.01872846221764</c:v>
                </c:pt>
                <c:pt idx="16">
                  <c:v>-2.3580297775069399</c:v>
                </c:pt>
                <c:pt idx="17">
                  <c:v>-2.13244496027718</c:v>
                </c:pt>
                <c:pt idx="18">
                  <c:v>-2.3671233562822001</c:v>
                </c:pt>
                <c:pt idx="19">
                  <c:v>-1.5126191369939801</c:v>
                </c:pt>
                <c:pt idx="20">
                  <c:v>-2.0453737737051001</c:v>
                </c:pt>
                <c:pt idx="21">
                  <c:v>-3.5031102665328802</c:v>
                </c:pt>
                <c:pt idx="22">
                  <c:v>-1.7416113699036699</c:v>
                </c:pt>
                <c:pt idx="23">
                  <c:v>-2.6136273288028402</c:v>
                </c:pt>
                <c:pt idx="24">
                  <c:v>2.4451634091870198</c:v>
                </c:pt>
                <c:pt idx="25">
                  <c:v>2.3373876324315499</c:v>
                </c:pt>
                <c:pt idx="26">
                  <c:v>2.7790554750294101</c:v>
                </c:pt>
                <c:pt idx="27">
                  <c:v>2.6014654751977999</c:v>
                </c:pt>
                <c:pt idx="28">
                  <c:v>2.5733558743210199</c:v>
                </c:pt>
                <c:pt idx="29">
                  <c:v>2.6526673708458799</c:v>
                </c:pt>
                <c:pt idx="30">
                  <c:v>2.60126940785696</c:v>
                </c:pt>
                <c:pt idx="31">
                  <c:v>2.6743745270950101</c:v>
                </c:pt>
                <c:pt idx="32">
                  <c:v>1.16093683899902</c:v>
                </c:pt>
                <c:pt idx="33">
                  <c:v>1.0829012512423599</c:v>
                </c:pt>
                <c:pt idx="34">
                  <c:v>3.1894236185049598</c:v>
                </c:pt>
                <c:pt idx="35">
                  <c:v>1.0095323553312101</c:v>
                </c:pt>
                <c:pt idx="36">
                  <c:v>2.3304788592769201</c:v>
                </c:pt>
                <c:pt idx="37">
                  <c:v>2.2239778817293501</c:v>
                </c:pt>
                <c:pt idx="38">
                  <c:v>2.4527833064331102</c:v>
                </c:pt>
                <c:pt idx="39">
                  <c:v>1.4804819138194301</c:v>
                </c:pt>
                <c:pt idx="40">
                  <c:v>1.2922751485600501</c:v>
                </c:pt>
                <c:pt idx="41">
                  <c:v>2.4539389002996201</c:v>
                </c:pt>
                <c:pt idx="42">
                  <c:v>2.22713247376607</c:v>
                </c:pt>
                <c:pt idx="43">
                  <c:v>0.6397523000409</c:v>
                </c:pt>
                <c:pt idx="44">
                  <c:v>1.0565404777431899</c:v>
                </c:pt>
                <c:pt idx="45">
                  <c:v>2.06155882155999</c:v>
                </c:pt>
                <c:pt idx="46">
                  <c:v>1.6794973056515801</c:v>
                </c:pt>
                <c:pt idx="47">
                  <c:v>2.1482266639939498</c:v>
                </c:pt>
                <c:pt idx="48">
                  <c:v>2.4021623250219899</c:v>
                </c:pt>
                <c:pt idx="49">
                  <c:v>2.3795186878649299</c:v>
                </c:pt>
                <c:pt idx="50">
                  <c:v>2.4543140513581498</c:v>
                </c:pt>
                <c:pt idx="51">
                  <c:v>1.9589871172989299</c:v>
                </c:pt>
                <c:pt idx="52">
                  <c:v>2.27938871581995</c:v>
                </c:pt>
                <c:pt idx="53">
                  <c:v>2.7968597496930401</c:v>
                </c:pt>
                <c:pt idx="54">
                  <c:v>0.69988225917133295</c:v>
                </c:pt>
                <c:pt idx="55">
                  <c:v>1.77121059177181</c:v>
                </c:pt>
                <c:pt idx="56">
                  <c:v>2.1785614872028698</c:v>
                </c:pt>
                <c:pt idx="57">
                  <c:v>-2.8094346406542599</c:v>
                </c:pt>
                <c:pt idx="58">
                  <c:v>-2.0293259595400399</c:v>
                </c:pt>
                <c:pt idx="59">
                  <c:v>-2.1773033178867198</c:v>
                </c:pt>
                <c:pt idx="60">
                  <c:v>-2.9025230553292198</c:v>
                </c:pt>
                <c:pt idx="61">
                  <c:v>-2.6400894268693</c:v>
                </c:pt>
                <c:pt idx="62">
                  <c:v>-2.8999938760050901</c:v>
                </c:pt>
                <c:pt idx="63">
                  <c:v>-2.8687330145136398</c:v>
                </c:pt>
                <c:pt idx="64">
                  <c:v>-2.3212647189793798</c:v>
                </c:pt>
                <c:pt idx="65">
                  <c:v>-2.5460308577403099</c:v>
                </c:pt>
                <c:pt idx="66">
                  <c:v>-2.6251333928437299</c:v>
                </c:pt>
                <c:pt idx="67">
                  <c:v>2.11989107213848</c:v>
                </c:pt>
                <c:pt idx="68">
                  <c:v>2.3189413373724599</c:v>
                </c:pt>
                <c:pt idx="69">
                  <c:v>2.3523722849109099</c:v>
                </c:pt>
                <c:pt idx="70">
                  <c:v>2.1796630329632598</c:v>
                </c:pt>
                <c:pt idx="71">
                  <c:v>2.2671490762944</c:v>
                </c:pt>
              </c:numCache>
            </c:numRef>
          </c:xVal>
          <c:yVal>
            <c:numRef>
              <c:f>ACP2_HID1!$C$2:$C$73</c:f>
              <c:numCache>
                <c:formatCode>0</c:formatCode>
                <c:ptCount val="72"/>
                <c:pt idx="0">
                  <c:v>-0.13462628869676299</c:v>
                </c:pt>
                <c:pt idx="1">
                  <c:v>-0.164916681549132</c:v>
                </c:pt>
                <c:pt idx="2">
                  <c:v>-0.429195664575452</c:v>
                </c:pt>
                <c:pt idx="3">
                  <c:v>-0.105081533099698</c:v>
                </c:pt>
                <c:pt idx="4">
                  <c:v>0.96202070716813104</c:v>
                </c:pt>
                <c:pt idx="5">
                  <c:v>0.30536138194572399</c:v>
                </c:pt>
                <c:pt idx="6">
                  <c:v>0.10938964516806</c:v>
                </c:pt>
                <c:pt idx="7">
                  <c:v>1.14509692123327E-2</c:v>
                </c:pt>
                <c:pt idx="8">
                  <c:v>-0.55260277549784298</c:v>
                </c:pt>
                <c:pt idx="9">
                  <c:v>0.21413415741250799</c:v>
                </c:pt>
                <c:pt idx="10">
                  <c:v>-0.94269238745268102</c:v>
                </c:pt>
                <c:pt idx="11">
                  <c:v>-0.738769752324275</c:v>
                </c:pt>
                <c:pt idx="12">
                  <c:v>-0.143619979626424</c:v>
                </c:pt>
                <c:pt idx="13">
                  <c:v>-0.390527909789737</c:v>
                </c:pt>
                <c:pt idx="14">
                  <c:v>-0.54601638020480003</c:v>
                </c:pt>
                <c:pt idx="15">
                  <c:v>-0.47294780278638399</c:v>
                </c:pt>
                <c:pt idx="16">
                  <c:v>-2.3417562292672101E-2</c:v>
                </c:pt>
                <c:pt idx="17">
                  <c:v>-0.39255405447749198</c:v>
                </c:pt>
                <c:pt idx="18">
                  <c:v>0.33553436756920102</c:v>
                </c:pt>
                <c:pt idx="19">
                  <c:v>0.41683665861739999</c:v>
                </c:pt>
                <c:pt idx="20">
                  <c:v>-3.3792498308204397E-2</c:v>
                </c:pt>
                <c:pt idx="21">
                  <c:v>2.85118023298357</c:v>
                </c:pt>
                <c:pt idx="22">
                  <c:v>1.45419699454051</c:v>
                </c:pt>
                <c:pt idx="23">
                  <c:v>1.5924407458319501</c:v>
                </c:pt>
                <c:pt idx="24">
                  <c:v>-0.72776776629030804</c:v>
                </c:pt>
                <c:pt idx="25">
                  <c:v>-1.2744299632959999</c:v>
                </c:pt>
                <c:pt idx="26">
                  <c:v>-0.523187268565523</c:v>
                </c:pt>
                <c:pt idx="27">
                  <c:v>-0.62794604617816996</c:v>
                </c:pt>
                <c:pt idx="28">
                  <c:v>-0.48762005947530601</c:v>
                </c:pt>
                <c:pt idx="29">
                  <c:v>-0.34209048228567601</c:v>
                </c:pt>
                <c:pt idx="30">
                  <c:v>0.14435100994358099</c:v>
                </c:pt>
                <c:pt idx="31">
                  <c:v>-8.1999645928242895E-2</c:v>
                </c:pt>
                <c:pt idx="32">
                  <c:v>0.68269328961270204</c:v>
                </c:pt>
                <c:pt idx="33">
                  <c:v>-1.4127902207831899</c:v>
                </c:pt>
                <c:pt idx="34">
                  <c:v>-3.3020250967814802E-2</c:v>
                </c:pt>
                <c:pt idx="35">
                  <c:v>-7.0751399185764701</c:v>
                </c:pt>
                <c:pt idx="36">
                  <c:v>0.99392330262370099</c:v>
                </c:pt>
                <c:pt idx="37">
                  <c:v>-1.0211730763581</c:v>
                </c:pt>
                <c:pt idx="38">
                  <c:v>-1.0177490491049199</c:v>
                </c:pt>
                <c:pt idx="39">
                  <c:v>-2.1641279652057999</c:v>
                </c:pt>
                <c:pt idx="40">
                  <c:v>2.22711784212219</c:v>
                </c:pt>
                <c:pt idx="41">
                  <c:v>0.27685916820705397</c:v>
                </c:pt>
                <c:pt idx="42">
                  <c:v>-4.3951555873194798E-2</c:v>
                </c:pt>
                <c:pt idx="43">
                  <c:v>2.1982901676314102</c:v>
                </c:pt>
                <c:pt idx="44">
                  <c:v>2.5152442571203699</c:v>
                </c:pt>
                <c:pt idx="45">
                  <c:v>0.94388133215916303</c:v>
                </c:pt>
                <c:pt idx="46">
                  <c:v>1.3846837912318599</c:v>
                </c:pt>
                <c:pt idx="47">
                  <c:v>-8.2993562402083401E-2</c:v>
                </c:pt>
                <c:pt idx="48">
                  <c:v>1.12316732868572</c:v>
                </c:pt>
                <c:pt idx="49">
                  <c:v>0.721710007892854</c:v>
                </c:pt>
                <c:pt idx="50">
                  <c:v>0.25386626998822298</c:v>
                </c:pt>
                <c:pt idx="51">
                  <c:v>0.65009310435590195</c:v>
                </c:pt>
                <c:pt idx="52">
                  <c:v>0.92172502045678495</c:v>
                </c:pt>
                <c:pt idx="53">
                  <c:v>0.40304789928088902</c:v>
                </c:pt>
                <c:pt idx="54">
                  <c:v>1.0181617964518701</c:v>
                </c:pt>
                <c:pt idx="55">
                  <c:v>0.97429476357809197</c:v>
                </c:pt>
                <c:pt idx="56">
                  <c:v>1.05308690782978</c:v>
                </c:pt>
                <c:pt idx="57">
                  <c:v>1.88093529770256</c:v>
                </c:pt>
                <c:pt idx="58">
                  <c:v>-0.77910644901496595</c:v>
                </c:pt>
                <c:pt idx="59">
                  <c:v>0.87620306608262499</c:v>
                </c:pt>
                <c:pt idx="60">
                  <c:v>-0.58573792740011299</c:v>
                </c:pt>
                <c:pt idx="61">
                  <c:v>-0.70955730113124604</c:v>
                </c:pt>
                <c:pt idx="62">
                  <c:v>-0.69908153323959199</c:v>
                </c:pt>
                <c:pt idx="63">
                  <c:v>-1.7608997805675</c:v>
                </c:pt>
                <c:pt idx="64">
                  <c:v>-0.655780506510246</c:v>
                </c:pt>
                <c:pt idx="65">
                  <c:v>-0.63728034559620395</c:v>
                </c:pt>
                <c:pt idx="66">
                  <c:v>-0.65596731393448504</c:v>
                </c:pt>
                <c:pt idx="67">
                  <c:v>-0.97253852692229303</c:v>
                </c:pt>
                <c:pt idx="68">
                  <c:v>-0.18047121581385001</c:v>
                </c:pt>
                <c:pt idx="69">
                  <c:v>0.29590958271547801</c:v>
                </c:pt>
                <c:pt idx="70">
                  <c:v>-0.194043072799019</c:v>
                </c:pt>
                <c:pt idx="71">
                  <c:v>2.5421008779666798E-2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ACP2_HID1!$D$2:$D$13</c:f>
              <c:numCache>
                <c:formatCode>0</c:formatCode>
                <c:ptCount val="12"/>
                <c:pt idx="0">
                  <c:v>-2.7282284510103501</c:v>
                </c:pt>
                <c:pt idx="1">
                  <c:v>-1.9592984073792601</c:v>
                </c:pt>
                <c:pt idx="2">
                  <c:v>-1.5732905236830901</c:v>
                </c:pt>
                <c:pt idx="3">
                  <c:v>-2.0446810773788102</c:v>
                </c:pt>
                <c:pt idx="4">
                  <c:v>-0.50050274772777203</c:v>
                </c:pt>
                <c:pt idx="5">
                  <c:v>2.7381405932953</c:v>
                </c:pt>
                <c:pt idx="6">
                  <c:v>2.2415370291035699</c:v>
                </c:pt>
                <c:pt idx="7">
                  <c:v>2.2092461040586402</c:v>
                </c:pt>
                <c:pt idx="8">
                  <c:v>1.75949910031419</c:v>
                </c:pt>
                <c:pt idx="9">
                  <c:v>2.1521869032212702</c:v>
                </c:pt>
                <c:pt idx="10">
                  <c:v>-0.53990480731656398</c:v>
                </c:pt>
                <c:pt idx="11">
                  <c:v>0.67386889081385104</c:v>
                </c:pt>
              </c:numCache>
            </c:numRef>
          </c:xVal>
          <c:yVal>
            <c:numRef>
              <c:f>ACP2_HID1!$E$2:$E$13</c:f>
              <c:numCache>
                <c:formatCode>0</c:formatCode>
                <c:ptCount val="12"/>
                <c:pt idx="0">
                  <c:v>-0.102355152820894</c:v>
                </c:pt>
                <c:pt idx="1">
                  <c:v>-0.49929984567487501</c:v>
                </c:pt>
                <c:pt idx="2">
                  <c:v>1.54552193115216</c:v>
                </c:pt>
                <c:pt idx="3">
                  <c:v>0.89101250759666395</c:v>
                </c:pt>
                <c:pt idx="4">
                  <c:v>0.50660464192933996</c:v>
                </c:pt>
                <c:pt idx="5">
                  <c:v>-8.3370155656282197E-2</c:v>
                </c:pt>
                <c:pt idx="6">
                  <c:v>0.60384172158902005</c:v>
                </c:pt>
                <c:pt idx="7">
                  <c:v>-0.35286769626342102</c:v>
                </c:pt>
                <c:pt idx="8">
                  <c:v>-1.6102499153185901</c:v>
                </c:pt>
                <c:pt idx="9">
                  <c:v>0.195516135191344</c:v>
                </c:pt>
                <c:pt idx="10">
                  <c:v>-2.3542149660894101</c:v>
                </c:pt>
                <c:pt idx="11">
                  <c:v>1.43200932909168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9776"/>
        <c:axId val="629210168"/>
      </c:scatterChart>
      <c:valAx>
        <c:axId val="629209776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0168"/>
        <c:crosses val="autoZero"/>
        <c:crossBetween val="midCat"/>
        <c:majorUnit val="2"/>
      </c:valAx>
      <c:valAx>
        <c:axId val="629210168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9776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0</c:formatCode>
                <c:ptCount val="12"/>
                <c:pt idx="0">
                  <c:v>-4.4140470951197397</c:v>
                </c:pt>
                <c:pt idx="1">
                  <c:v>-3.0988881477687</c:v>
                </c:pt>
                <c:pt idx="2">
                  <c:v>-2.8133623291248799</c:v>
                </c:pt>
                <c:pt idx="3">
                  <c:v>-3.46970349205177</c:v>
                </c:pt>
                <c:pt idx="4">
                  <c:v>-0.89749415837568702</c:v>
                </c:pt>
                <c:pt idx="5">
                  <c:v>4.4611564930409102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3.4628963264060202</c:v>
                </c:pt>
                <c:pt idx="10">
                  <c:v>-0.48382337013884102</c:v>
                </c:pt>
                <c:pt idx="11">
                  <c:v>0.85538463530727005</c:v>
                </c:pt>
              </c:numCache>
            </c:numRef>
          </c:xVal>
          <c:yVal>
            <c:numRef>
              <c:f>ACP2_HID!$O$2:$O$13</c:f>
              <c:numCache>
                <c:formatCode>0</c:formatCode>
                <c:ptCount val="12"/>
                <c:pt idx="0">
                  <c:v>0.62177162679300302</c:v>
                </c:pt>
                <c:pt idx="1">
                  <c:v>1.1380945831110501</c:v>
                </c:pt>
                <c:pt idx="2">
                  <c:v>-2.2475175461149202</c:v>
                </c:pt>
                <c:pt idx="3">
                  <c:v>-1.10576829487012</c:v>
                </c:pt>
                <c:pt idx="4">
                  <c:v>-0.73924949041668997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0.20424646167898899</c:v>
                </c:pt>
                <c:pt idx="8">
                  <c:v>2.3215565430038598</c:v>
                </c:pt>
                <c:pt idx="9">
                  <c:v>-0.67690112138254599</c:v>
                </c:pt>
                <c:pt idx="10">
                  <c:v>3.9138186553878</c:v>
                </c:pt>
                <c:pt idx="11">
                  <c:v>-2.4383574433500601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tx>
            <c:v>TBA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'ACP2'!$C$103:$C$126</c:f>
              <c:numCache>
                <c:formatCode>0.000</c:formatCode>
                <c:ptCount val="24"/>
                <c:pt idx="0">
                  <c:v>-2.1945712374943902</c:v>
                </c:pt>
                <c:pt idx="1">
                  <c:v>-2.2829797421319298</c:v>
                </c:pt>
                <c:pt idx="2">
                  <c:v>-2.28588948402713</c:v>
                </c:pt>
                <c:pt idx="3">
                  <c:v>-2.0337040420024901</c:v>
                </c:pt>
                <c:pt idx="4">
                  <c:v>-2.0917104428092599</c:v>
                </c:pt>
                <c:pt idx="5">
                  <c:v>-2.1958091376430202</c:v>
                </c:pt>
                <c:pt idx="6">
                  <c:v>-2.6592353612089799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-1.9942060841083999</c:v>
                </c:pt>
                <c:pt idx="12">
                  <c:v>-2.3049351120730899</c:v>
                </c:pt>
                <c:pt idx="13">
                  <c:v>-2.3144987410971001</c:v>
                </c:pt>
                <c:pt idx="14">
                  <c:v>-1.6308614065664699</c:v>
                </c:pt>
                <c:pt idx="15">
                  <c:v>-1.9223462278886501</c:v>
                </c:pt>
                <c:pt idx="16">
                  <c:v>-2.3414193782049599</c:v>
                </c:pt>
                <c:pt idx="17">
                  <c:v>-2.0500510329737698</c:v>
                </c:pt>
                <c:pt idx="18">
                  <c:v>-2.4155838441362198</c:v>
                </c:pt>
                <c:pt idx="19">
                  <c:v>-1.58030872317072</c:v>
                </c:pt>
                <c:pt idx="20">
                  <c:v>-2.0285203482888998</c:v>
                </c:pt>
                <c:pt idx="21">
                  <c:v>-4.0019862225459297</c:v>
                </c:pt>
                <c:pt idx="22">
                  <c:v>-1.99629113955703</c:v>
                </c:pt>
                <c:pt idx="23">
                  <c:v>-2.88881470855527</c:v>
                </c:pt>
              </c:numCache>
            </c:numRef>
          </c:xVal>
          <c:yVal>
            <c:numRef>
              <c:f>'ACP2'!$D$103:$D$126</c:f>
              <c:numCache>
                <c:formatCode>0.000</c:formatCode>
                <c:ptCount val="24"/>
                <c:pt idx="0">
                  <c:v>0.26250991647366201</c:v>
                </c:pt>
                <c:pt idx="1">
                  <c:v>0.298083167028597</c:v>
                </c:pt>
                <c:pt idx="2">
                  <c:v>0.56392357218535705</c:v>
                </c:pt>
                <c:pt idx="3">
                  <c:v>0.223487294077824</c:v>
                </c:pt>
                <c:pt idx="4">
                  <c:v>-0.84587735623265103</c:v>
                </c:pt>
                <c:pt idx="5">
                  <c:v>-0.17972484358729099</c:v>
                </c:pt>
                <c:pt idx="6">
                  <c:v>4.4134982939804002E-2</c:v>
                </c:pt>
                <c:pt idx="7">
                  <c:v>0.126564334184632</c:v>
                </c:pt>
                <c:pt idx="8">
                  <c:v>0.68014368623010901</c:v>
                </c:pt>
                <c:pt idx="9">
                  <c:v>-0.11005700837402101</c:v>
                </c:pt>
                <c:pt idx="10">
                  <c:v>1.07674218175554</c:v>
                </c:pt>
                <c:pt idx="11">
                  <c:v>0.85822629625674995</c:v>
                </c:pt>
                <c:pt idx="12">
                  <c:v>0.27794652797861202</c:v>
                </c:pt>
                <c:pt idx="13">
                  <c:v>0.526709920138691</c:v>
                </c:pt>
                <c:pt idx="14">
                  <c:v>0.64340146288649502</c:v>
                </c:pt>
                <c:pt idx="15">
                  <c:v>0.58683917404019403</c:v>
                </c:pt>
                <c:pt idx="16">
                  <c:v>0.15922486120665499</c:v>
                </c:pt>
                <c:pt idx="17">
                  <c:v>0.51342215300167104</c:v>
                </c:pt>
                <c:pt idx="18">
                  <c:v>-0.19732103131130599</c:v>
                </c:pt>
                <c:pt idx="19">
                  <c:v>-0.32745550680426799</c:v>
                </c:pt>
                <c:pt idx="20">
                  <c:v>0.15152215947436401</c:v>
                </c:pt>
                <c:pt idx="21">
                  <c:v>-2.63429377491182</c:v>
                </c:pt>
                <c:pt idx="22">
                  <c:v>-1.3461770061134199</c:v>
                </c:pt>
                <c:pt idx="23">
                  <c:v>-1.43342811142221</c:v>
                </c:pt>
              </c:numCache>
            </c:numRef>
          </c:yVal>
          <c:smooth val="0"/>
        </c:ser>
        <c:ser>
          <c:idx val="14"/>
          <c:order val="14"/>
          <c:tx>
            <c:v>TN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385623"/>
              </a:solidFill>
            </c:spPr>
          </c:marker>
          <c:xVal>
            <c:numRef>
              <c:f>'ACP2'!$C$127:$C$159</c:f>
              <c:numCache>
                <c:formatCode>0.000</c:formatCode>
                <c:ptCount val="33"/>
                <c:pt idx="0">
                  <c:v>2.5643710195826301</c:v>
                </c:pt>
                <c:pt idx="1">
                  <c:v>2.5563319166151701</c:v>
                </c:pt>
                <c:pt idx="2">
                  <c:v>2.8593990611213602</c:v>
                </c:pt>
                <c:pt idx="3">
                  <c:v>2.7017446985428699</c:v>
                </c:pt>
                <c:pt idx="4">
                  <c:v>2.6483255004750799</c:v>
                </c:pt>
                <c:pt idx="5">
                  <c:v>2.70082023747073</c:v>
                </c:pt>
                <c:pt idx="6">
                  <c:v>2.5614449021176</c:v>
                </c:pt>
                <c:pt idx="7">
                  <c:v>2.6752297229403399</c:v>
                </c:pt>
                <c:pt idx="8">
                  <c:v>1.03100107519169</c:v>
                </c:pt>
                <c:pt idx="9">
                  <c:v>1.3335226294260001</c:v>
                </c:pt>
                <c:pt idx="10">
                  <c:v>3.1786931298701799</c:v>
                </c:pt>
                <c:pt idx="11">
                  <c:v>2.2877624494981799</c:v>
                </c:pt>
                <c:pt idx="12">
                  <c:v>2.13795050072941</c:v>
                </c:pt>
                <c:pt idx="13">
                  <c:v>2.39757262320318</c:v>
                </c:pt>
                <c:pt idx="14">
                  <c:v>2.6245573550970098</c:v>
                </c:pt>
                <c:pt idx="15">
                  <c:v>1.86532141005629</c:v>
                </c:pt>
                <c:pt idx="16">
                  <c:v>0.88147208018759804</c:v>
                </c:pt>
                <c:pt idx="17">
                  <c:v>2.3908480779485202</c:v>
                </c:pt>
                <c:pt idx="18">
                  <c:v>2.2234299499558401</c:v>
                </c:pt>
                <c:pt idx="19">
                  <c:v>0.237599847762479</c:v>
                </c:pt>
                <c:pt idx="20">
                  <c:v>0.59470337713778798</c:v>
                </c:pt>
                <c:pt idx="21">
                  <c:v>1.87951856250409</c:v>
                </c:pt>
                <c:pt idx="22">
                  <c:v>1.4194927184933299</c:v>
                </c:pt>
                <c:pt idx="23">
                  <c:v>2.1520205389196798</c:v>
                </c:pt>
                <c:pt idx="24">
                  <c:v>2.1858116088126498</c:v>
                </c:pt>
                <c:pt idx="25">
                  <c:v>2.2361162757475199</c:v>
                </c:pt>
                <c:pt idx="26">
                  <c:v>2.3953924738211398</c:v>
                </c:pt>
                <c:pt idx="27">
                  <c:v>1.8307816137191999</c:v>
                </c:pt>
                <c:pt idx="28">
                  <c:v>2.1002259110587902</c:v>
                </c:pt>
                <c:pt idx="29">
                  <c:v>2.7090788576870199</c:v>
                </c:pt>
                <c:pt idx="30">
                  <c:v>0.51150524685312704</c:v>
                </c:pt>
                <c:pt idx="31">
                  <c:v>1.58517511204716</c:v>
                </c:pt>
                <c:pt idx="32">
                  <c:v>1.9760965173863201</c:v>
                </c:pt>
              </c:numCache>
            </c:numRef>
          </c:xVal>
          <c:yVal>
            <c:numRef>
              <c:f>'ACP2'!$D$127:$D$159</c:f>
              <c:numCache>
                <c:formatCode>0.000</c:formatCode>
                <c:ptCount val="33"/>
                <c:pt idx="0">
                  <c:v>0.58299945046313895</c:v>
                </c:pt>
                <c:pt idx="1">
                  <c:v>1.1330085303625601</c:v>
                </c:pt>
                <c:pt idx="2">
                  <c:v>0.36024406921773899</c:v>
                </c:pt>
                <c:pt idx="3">
                  <c:v>0.47469092511924599</c:v>
                </c:pt>
                <c:pt idx="4">
                  <c:v>0.33672100305321401</c:v>
                </c:pt>
                <c:pt idx="5">
                  <c:v>0.18738241592192201</c:v>
                </c:pt>
                <c:pt idx="6">
                  <c:v>-0.29354600328658198</c:v>
                </c:pt>
                <c:pt idx="7">
                  <c:v>-7.2596196985182396E-2</c:v>
                </c:pt>
                <c:pt idx="8">
                  <c:v>-0.74603713218871104</c:v>
                </c:pt>
                <c:pt idx="9">
                  <c:v>1.34295905772741</c:v>
                </c:pt>
                <c:pt idx="10">
                  <c:v>-0.15100913335152899</c:v>
                </c:pt>
                <c:pt idx="11">
                  <c:v>6.9798528569805702</c:v>
                </c:pt>
                <c:pt idx="12">
                  <c:v>-1.12305446282208</c:v>
                </c:pt>
                <c:pt idx="13">
                  <c:v>0.88761693603757197</c:v>
                </c:pt>
                <c:pt idx="14">
                  <c:v>0.87102123100086604</c:v>
                </c:pt>
                <c:pt idx="15">
                  <c:v>2.0674390774111999</c:v>
                </c:pt>
                <c:pt idx="16">
                  <c:v>-2.2899360001395199</c:v>
                </c:pt>
                <c:pt idx="17">
                  <c:v>-0.41686652045807299</c:v>
                </c:pt>
                <c:pt idx="18">
                  <c:v>-8.4663275650008099E-2</c:v>
                </c:pt>
                <c:pt idx="19">
                  <c:v>-2.2236443786126499</c:v>
                </c:pt>
                <c:pt idx="20">
                  <c:v>-2.5629628216476701</c:v>
                </c:pt>
                <c:pt idx="21">
                  <c:v>-1.0577727812644599</c:v>
                </c:pt>
                <c:pt idx="22">
                  <c:v>-1.47424013083582</c:v>
                </c:pt>
                <c:pt idx="23">
                  <c:v>-4.1277376156808598E-2</c:v>
                </c:pt>
                <c:pt idx="24">
                  <c:v>-1.2557531545552301</c:v>
                </c:pt>
                <c:pt idx="25">
                  <c:v>-0.85509519760583297</c:v>
                </c:pt>
                <c:pt idx="26">
                  <c:v>-0.39401579004624698</c:v>
                </c:pt>
                <c:pt idx="27">
                  <c:v>-0.75961195173882701</c:v>
                </c:pt>
                <c:pt idx="28">
                  <c:v>-1.04828956303464</c:v>
                </c:pt>
                <c:pt idx="29">
                  <c:v>-0.56216157951842305</c:v>
                </c:pt>
                <c:pt idx="30">
                  <c:v>-1.0531691472456</c:v>
                </c:pt>
                <c:pt idx="31">
                  <c:v>-1.0712894668818</c:v>
                </c:pt>
                <c:pt idx="32">
                  <c:v>-1.17315052865411</c:v>
                </c:pt>
              </c:numCache>
            </c:numRef>
          </c:yVal>
          <c:smooth val="0"/>
        </c:ser>
        <c:ser>
          <c:idx val="15"/>
          <c:order val="15"/>
          <c:tx>
            <c:v>SBA</c:v>
          </c:tx>
          <c:spPr>
            <a:ln w="1908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xVal>
            <c:numRef>
              <c:f>'ACP2'!$C$160:$C$169</c:f>
              <c:numCache>
                <c:formatCode>0.000</c:formatCode>
                <c:ptCount val="10"/>
                <c:pt idx="0">
                  <c:v>-3.1359321596457002</c:v>
                </c:pt>
                <c:pt idx="1">
                  <c:v>-1.87734699620281</c:v>
                </c:pt>
                <c:pt idx="2">
                  <c:v>-2.3248433039459599</c:v>
                </c:pt>
                <c:pt idx="3">
                  <c:v>-2.78104586207361</c:v>
                </c:pt>
                <c:pt idx="4">
                  <c:v>-2.4975256125729599</c:v>
                </c:pt>
                <c:pt idx="5">
                  <c:v>-2.75796793402565</c:v>
                </c:pt>
                <c:pt idx="6">
                  <c:v>-2.5342432834310702</c:v>
                </c:pt>
                <c:pt idx="7">
                  <c:v>-2.1901281789597502</c:v>
                </c:pt>
                <c:pt idx="8">
                  <c:v>-2.4170721348025301</c:v>
                </c:pt>
                <c:pt idx="9">
                  <c:v>-2.4923699091866802</c:v>
                </c:pt>
              </c:numCache>
            </c:numRef>
          </c:xVal>
          <c:yVal>
            <c:numRef>
              <c:f>'ACP2'!$D$160:$D$169</c:f>
              <c:numCache>
                <c:formatCode>0.000</c:formatCode>
                <c:ptCount val="10"/>
                <c:pt idx="0">
                  <c:v>1.70912277682013</c:v>
                </c:pt>
                <c:pt idx="1">
                  <c:v>0.89200365979016305</c:v>
                </c:pt>
                <c:pt idx="2">
                  <c:v>0.74609752567419696</c:v>
                </c:pt>
                <c:pt idx="3">
                  <c:v>0.74998486726236702</c:v>
                </c:pt>
                <c:pt idx="4">
                  <c:v>0.85802696177614302</c:v>
                </c:pt>
                <c:pt idx="5">
                  <c:v>0.86258846465192396</c:v>
                </c:pt>
                <c:pt idx="6">
                  <c:v>1.9170379986453101</c:v>
                </c:pt>
                <c:pt idx="7">
                  <c:v>0.78615325095501598</c:v>
                </c:pt>
                <c:pt idx="8">
                  <c:v>0.78070685992073796</c:v>
                </c:pt>
                <c:pt idx="9">
                  <c:v>0.80385577439104705</c:v>
                </c:pt>
              </c:numCache>
            </c:numRef>
          </c:yVal>
          <c:smooth val="0"/>
        </c:ser>
        <c:ser>
          <c:idx val="16"/>
          <c:order val="16"/>
          <c:tx>
            <c:v>SN</c:v>
          </c:tx>
          <c:spPr>
            <a:ln w="19080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</c:spPr>
          </c:marker>
          <c:xVal>
            <c:numRef>
              <c:f>'ACP2'!$C$170:$C$174</c:f>
              <c:numCache>
                <c:formatCode>0.000</c:formatCode>
                <c:ptCount val="5"/>
                <c:pt idx="0">
                  <c:v>2.2852085550477499</c:v>
                </c:pt>
                <c:pt idx="1">
                  <c:v>2.3395239452759999</c:v>
                </c:pt>
                <c:pt idx="2">
                  <c:v>2.2863579395503999</c:v>
                </c:pt>
                <c:pt idx="3">
                  <c:v>2.2034379296719799</c:v>
                </c:pt>
                <c:pt idx="4">
                  <c:v>2.2506516745727501</c:v>
                </c:pt>
              </c:numCache>
            </c:numRef>
          </c:xVal>
          <c:yVal>
            <c:numRef>
              <c:f>'ACP2'!$D$170:$D$174</c:f>
              <c:numCache>
                <c:formatCode>0.000</c:formatCode>
                <c:ptCount val="5"/>
                <c:pt idx="0">
                  <c:v>0.84523750461246705</c:v>
                </c:pt>
                <c:pt idx="1">
                  <c:v>4.5848291688348301E-2</c:v>
                </c:pt>
                <c:pt idx="2">
                  <c:v>-0.429962192138657</c:v>
                </c:pt>
                <c:pt idx="3">
                  <c:v>6.73777801488641E-2</c:v>
                </c:pt>
                <c:pt idx="4">
                  <c:v>-0.15597893092701001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11736"/>
        <c:axId val="629212128"/>
      </c:scatterChart>
      <c:valAx>
        <c:axId val="62921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2128"/>
        <c:crosses val="autoZero"/>
        <c:crossBetween val="midCat"/>
      </c:valAx>
      <c:valAx>
        <c:axId val="62921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1736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58.99 %)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ACP4_HID!$B$2:$B$72</c:f>
              <c:numCache>
                <c:formatCode>0</c:formatCode>
                <c:ptCount val="71"/>
                <c:pt idx="0">
                  <c:v>-5.5501882835416403</c:v>
                </c:pt>
                <c:pt idx="1">
                  <c:v>-5.842370151028863</c:v>
                </c:pt>
                <c:pt idx="2">
                  <c:v>-5.9186509191069812</c:v>
                </c:pt>
                <c:pt idx="3">
                  <c:v>-5.0284893171018705</c:v>
                </c:pt>
                <c:pt idx="4">
                  <c:v>-4.8503755711642551</c:v>
                </c:pt>
                <c:pt idx="5">
                  <c:v>-5.4296435715737159</c:v>
                </c:pt>
                <c:pt idx="6">
                  <c:v>-6.1634263431345637</c:v>
                </c:pt>
                <c:pt idx="7">
                  <c:v>-5.6995648603121971</c:v>
                </c:pt>
                <c:pt idx="8">
                  <c:v>-5.4330185351710441</c:v>
                </c:pt>
                <c:pt idx="9">
                  <c:v>-4.4882521195538168</c:v>
                </c:pt>
                <c:pt idx="10">
                  <c:v>-5.7107190218394557</c:v>
                </c:pt>
                <c:pt idx="11">
                  <c:v>-5.2713059230061212</c:v>
                </c:pt>
                <c:pt idx="12">
                  <c:v>-5.6114676164947586</c:v>
                </c:pt>
                <c:pt idx="13">
                  <c:v>-5.5573276508659708</c:v>
                </c:pt>
                <c:pt idx="14">
                  <c:v>-4.0953275485114231</c:v>
                </c:pt>
                <c:pt idx="15">
                  <c:v>-4.7886749909318631</c:v>
                </c:pt>
                <c:pt idx="16">
                  <c:v>-5.8737076644116986</c:v>
                </c:pt>
                <c:pt idx="17">
                  <c:v>-4.9950202060931819</c:v>
                </c:pt>
                <c:pt idx="18">
                  <c:v>-5.968210143411425</c:v>
                </c:pt>
                <c:pt idx="19">
                  <c:v>-3.7823464181424837</c:v>
                </c:pt>
                <c:pt idx="20">
                  <c:v>-4.9277983668092675</c:v>
                </c:pt>
                <c:pt idx="21">
                  <c:v>-9.168078162998146</c:v>
                </c:pt>
                <c:pt idx="22">
                  <c:v>-4.7095818920194601</c:v>
                </c:pt>
                <c:pt idx="23">
                  <c:v>-6.744784791242572</c:v>
                </c:pt>
                <c:pt idx="24">
                  <c:v>7.2571686163028799</c:v>
                </c:pt>
                <c:pt idx="25">
                  <c:v>6.4490523295416038</c:v>
                </c:pt>
                <c:pt idx="26">
                  <c:v>7.2945840983403709</c:v>
                </c:pt>
                <c:pt idx="27">
                  <c:v>6.9028364294345135</c:v>
                </c:pt>
                <c:pt idx="28">
                  <c:v>7.248132033494624</c:v>
                </c:pt>
                <c:pt idx="29">
                  <c:v>6.971637298266768</c:v>
                </c:pt>
                <c:pt idx="30">
                  <c:v>6.5372073924741532</c:v>
                </c:pt>
                <c:pt idx="31">
                  <c:v>6.7113480169671904</c:v>
                </c:pt>
                <c:pt idx="32">
                  <c:v>2.7862006004365711</c:v>
                </c:pt>
                <c:pt idx="33">
                  <c:v>2.8633321539069772</c:v>
                </c:pt>
                <c:pt idx="34">
                  <c:v>7.6364485021572222</c:v>
                </c:pt>
                <c:pt idx="35">
                  <c:v>5.2667368935468888</c:v>
                </c:pt>
                <c:pt idx="36">
                  <c:v>5.3435791634286911</c:v>
                </c:pt>
                <c:pt idx="37">
                  <c:v>6.184651116309313</c:v>
                </c:pt>
                <c:pt idx="38">
                  <c:v>4.244645385248873</c:v>
                </c:pt>
                <c:pt idx="39">
                  <c:v>2.2976746117455091</c:v>
                </c:pt>
                <c:pt idx="40">
                  <c:v>5.9613683816383647</c:v>
                </c:pt>
                <c:pt idx="41">
                  <c:v>5.4985060615618462</c:v>
                </c:pt>
                <c:pt idx="42">
                  <c:v>0.9397100527731137</c:v>
                </c:pt>
                <c:pt idx="43">
                  <c:v>1.5020756959876278</c:v>
                </c:pt>
                <c:pt idx="44">
                  <c:v>4.9961370405888212</c:v>
                </c:pt>
                <c:pt idx="45">
                  <c:v>3.924117611740058</c:v>
                </c:pt>
                <c:pt idx="46">
                  <c:v>5.6331228498004204</c:v>
                </c:pt>
                <c:pt idx="47">
                  <c:v>5.8748672807462521</c:v>
                </c:pt>
                <c:pt idx="48">
                  <c:v>5.1949767175773154</c:v>
                </c:pt>
                <c:pt idx="49">
                  <c:v>6.1501887482208248</c:v>
                </c:pt>
                <c:pt idx="50">
                  <c:v>5.1672711450507096</c:v>
                </c:pt>
                <c:pt idx="51">
                  <c:v>5.6733647681286659</c:v>
                </c:pt>
                <c:pt idx="52">
                  <c:v>6.2589230165927798</c:v>
                </c:pt>
                <c:pt idx="53">
                  <c:v>1.457938825862632</c:v>
                </c:pt>
                <c:pt idx="54">
                  <c:v>3.9578065248015437</c:v>
                </c:pt>
                <c:pt idx="55">
                  <c:v>5.235474349332633</c:v>
                </c:pt>
                <c:pt idx="56">
                  <c:v>-7.521738353847998</c:v>
                </c:pt>
                <c:pt idx="57">
                  <c:v>-4.9236309847071409</c:v>
                </c:pt>
                <c:pt idx="58">
                  <c:v>-5.41003666941016</c:v>
                </c:pt>
                <c:pt idx="59">
                  <c:v>-6.9069948338623233</c:v>
                </c:pt>
                <c:pt idx="60">
                  <c:v>-6.2039019082548785</c:v>
                </c:pt>
                <c:pt idx="61">
                  <c:v>-6.7831204486567636</c:v>
                </c:pt>
                <c:pt idx="62">
                  <c:v>-6.541047513087638</c:v>
                </c:pt>
                <c:pt idx="63">
                  <c:v>-5.4121471254401632</c:v>
                </c:pt>
                <c:pt idx="64">
                  <c:v>-6.0666458240395214</c:v>
                </c:pt>
                <c:pt idx="65">
                  <c:v>-6.1960095537237034</c:v>
                </c:pt>
                <c:pt idx="66">
                  <c:v>5.9892149136026589</c:v>
                </c:pt>
                <c:pt idx="67">
                  <c:v>5.7316587751177863</c:v>
                </c:pt>
                <c:pt idx="68">
                  <c:v>5.438132162589989</c:v>
                </c:pt>
                <c:pt idx="69">
                  <c:v>5.5399909610176641</c:v>
                </c:pt>
                <c:pt idx="70">
                  <c:v>5.4535227591632029</c:v>
                </c:pt>
              </c:numCache>
            </c:numRef>
          </c:xVal>
          <c:yVal>
            <c:numRef>
              <c:f>ACP4_HID!$C$2:$C$72</c:f>
              <c:numCache>
                <c:formatCode>0</c:formatCode>
                <c:ptCount val="71"/>
                <c:pt idx="0">
                  <c:v>-0.50297872378581887</c:v>
                </c:pt>
                <c:pt idx="1">
                  <c:v>-0.27526111557769761</c:v>
                </c:pt>
                <c:pt idx="2">
                  <c:v>-0.65886657602706211</c:v>
                </c:pt>
                <c:pt idx="3">
                  <c:v>-0.36127503487579454</c:v>
                </c:pt>
                <c:pt idx="4">
                  <c:v>0.71892328063268895</c:v>
                </c:pt>
                <c:pt idx="5">
                  <c:v>0.3879063250005258</c:v>
                </c:pt>
                <c:pt idx="6">
                  <c:v>-0.48512158833421903</c:v>
                </c:pt>
                <c:pt idx="7">
                  <c:v>-0.30542979840798767</c:v>
                </c:pt>
                <c:pt idx="8">
                  <c:v>-0.89197910102137978</c:v>
                </c:pt>
                <c:pt idx="9">
                  <c:v>4.1209678848949438E-2</c:v>
                </c:pt>
                <c:pt idx="10">
                  <c:v>-1.1745856917009485</c:v>
                </c:pt>
                <c:pt idx="11">
                  <c:v>-1.2625872578892676</c:v>
                </c:pt>
                <c:pt idx="12">
                  <c:v>-0.92560527758804423</c:v>
                </c:pt>
                <c:pt idx="13">
                  <c:v>-0.97463364310103251</c:v>
                </c:pt>
                <c:pt idx="14">
                  <c:v>-1.1921148822626408</c:v>
                </c:pt>
                <c:pt idx="15">
                  <c:v>-0.97812220805896033</c:v>
                </c:pt>
                <c:pt idx="16">
                  <c:v>-0.25961301436731704</c:v>
                </c:pt>
                <c:pt idx="17">
                  <c:v>-1.0032548766872058</c:v>
                </c:pt>
                <c:pt idx="18">
                  <c:v>0.26988630271999592</c:v>
                </c:pt>
                <c:pt idx="19">
                  <c:v>0.46701981514239416</c:v>
                </c:pt>
                <c:pt idx="20">
                  <c:v>-0.32221298112468755</c:v>
                </c:pt>
                <c:pt idx="21">
                  <c:v>4.1579268642467362</c:v>
                </c:pt>
                <c:pt idx="22">
                  <c:v>1.4068853730892372</c:v>
                </c:pt>
                <c:pt idx="23">
                  <c:v>1.9915973097092015</c:v>
                </c:pt>
                <c:pt idx="24">
                  <c:v>-0.52318675344439669</c:v>
                </c:pt>
                <c:pt idx="25">
                  <c:v>-1.3488624685393933</c:v>
                </c:pt>
                <c:pt idx="26">
                  <c:v>-0.83323866385971845</c:v>
                </c:pt>
                <c:pt idx="27">
                  <c:v>-0.66468641579520404</c:v>
                </c:pt>
                <c:pt idx="28">
                  <c:v>-0.387205825554223</c:v>
                </c:pt>
                <c:pt idx="29">
                  <c:v>-0.50347881562307528</c:v>
                </c:pt>
                <c:pt idx="30">
                  <c:v>-0.23345664688204837</c:v>
                </c:pt>
                <c:pt idx="31">
                  <c:v>-0.96268433892397065</c:v>
                </c:pt>
                <c:pt idx="32">
                  <c:v>0.26313888105761635</c:v>
                </c:pt>
                <c:pt idx="33">
                  <c:v>-1.9820896788456412</c:v>
                </c:pt>
                <c:pt idx="34">
                  <c:v>-0.74224086941664835</c:v>
                </c:pt>
                <c:pt idx="35">
                  <c:v>0.3533083113887095</c:v>
                </c:pt>
                <c:pt idx="36">
                  <c:v>-1.6293622287243854</c:v>
                </c:pt>
                <c:pt idx="37">
                  <c:v>-1.6515190108863149</c:v>
                </c:pt>
                <c:pt idx="38">
                  <c:v>-1.7849866076717493</c:v>
                </c:pt>
                <c:pt idx="39">
                  <c:v>3.4817264973272302</c:v>
                </c:pt>
                <c:pt idx="40">
                  <c:v>-9.9850902927159479E-2</c:v>
                </c:pt>
                <c:pt idx="41">
                  <c:v>-0.56686384998628436</c:v>
                </c:pt>
                <c:pt idx="42">
                  <c:v>3.4466898906648726</c:v>
                </c:pt>
                <c:pt idx="43">
                  <c:v>4.258639358605202</c:v>
                </c:pt>
                <c:pt idx="44">
                  <c:v>1.5216936512255987</c:v>
                </c:pt>
                <c:pt idx="45">
                  <c:v>2.050375521421214</c:v>
                </c:pt>
                <c:pt idx="46">
                  <c:v>-0.1230710440756272</c:v>
                </c:pt>
                <c:pt idx="47">
                  <c:v>1.8434841903897377</c:v>
                </c:pt>
                <c:pt idx="48">
                  <c:v>-0.67822441946494316</c:v>
                </c:pt>
                <c:pt idx="49">
                  <c:v>0.11507643392382719</c:v>
                </c:pt>
                <c:pt idx="50">
                  <c:v>1.236142693474968</c:v>
                </c:pt>
                <c:pt idx="51">
                  <c:v>1.3130505629020006</c:v>
                </c:pt>
                <c:pt idx="52">
                  <c:v>-0.59027215496485952</c:v>
                </c:pt>
                <c:pt idx="53">
                  <c:v>1.6944628479833155</c:v>
                </c:pt>
                <c:pt idx="54">
                  <c:v>1.6289335110237335</c:v>
                </c:pt>
                <c:pt idx="55">
                  <c:v>1.6601825121997915</c:v>
                </c:pt>
                <c:pt idx="56">
                  <c:v>3.3824228748180314</c:v>
                </c:pt>
                <c:pt idx="57">
                  <c:v>-0.48326174998399268</c:v>
                </c:pt>
                <c:pt idx="58">
                  <c:v>1.6552542746651828</c:v>
                </c:pt>
                <c:pt idx="59">
                  <c:v>-0.94358468612009339</c:v>
                </c:pt>
                <c:pt idx="60">
                  <c:v>-1.1516581800519061</c:v>
                </c:pt>
                <c:pt idx="61">
                  <c:v>-1.1302119834397792</c:v>
                </c:pt>
                <c:pt idx="62">
                  <c:v>-2.3755430650977587</c:v>
                </c:pt>
                <c:pt idx="63">
                  <c:v>-1.5542157588741712</c:v>
                </c:pt>
                <c:pt idx="64">
                  <c:v>-1.1218925626598302</c:v>
                </c:pt>
                <c:pt idx="65">
                  <c:v>-1.2867005830551927</c:v>
                </c:pt>
                <c:pt idx="66">
                  <c:v>-0.95837811530035499</c:v>
                </c:pt>
                <c:pt idx="67">
                  <c:v>-0.90298008877163949</c:v>
                </c:pt>
                <c:pt idx="68">
                  <c:v>-2.167765422440433E-2</c:v>
                </c:pt>
                <c:pt idx="69">
                  <c:v>-0.38282194457549351</c:v>
                </c:pt>
                <c:pt idx="70">
                  <c:v>-0.15408812391044349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3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ACP4_HID!$N$2:$N$13</c:f>
              <c:numCache>
                <c:formatCode>0</c:formatCode>
                <c:ptCount val="12"/>
                <c:pt idx="0">
                  <c:v>-3.4642901506751467</c:v>
                </c:pt>
                <c:pt idx="1">
                  <c:v>-2.4187004589738561</c:v>
                </c:pt>
                <c:pt idx="2">
                  <c:v>-2.1111156873279278</c:v>
                </c:pt>
                <c:pt idx="3">
                  <c:v>-2.6613763681823488</c:v>
                </c:pt>
                <c:pt idx="4">
                  <c:v>-0.6763817519472981</c:v>
                </c:pt>
                <c:pt idx="5">
                  <c:v>3.5260795724046954</c:v>
                </c:pt>
                <c:pt idx="6">
                  <c:v>2.9125857459495306</c:v>
                </c:pt>
                <c:pt idx="7">
                  <c:v>2.798936905463838</c:v>
                </c:pt>
                <c:pt idx="8">
                  <c:v>3.4052433188460736</c:v>
                </c:pt>
                <c:pt idx="9">
                  <c:v>2.7511029087280545</c:v>
                </c:pt>
                <c:pt idx="10">
                  <c:v>-0.98091261203408975</c:v>
                </c:pt>
                <c:pt idx="11">
                  <c:v>0.73881028962996875</c:v>
                </c:pt>
              </c:numCache>
            </c:numRef>
          </c:xVal>
          <c:yVal>
            <c:numRef>
              <c:f>ACP4_HID!$O$2:$O$13</c:f>
              <c:numCache>
                <c:formatCode>0</c:formatCode>
                <c:ptCount val="12"/>
                <c:pt idx="0">
                  <c:v>-0.66320471392584956</c:v>
                </c:pt>
                <c:pt idx="1">
                  <c:v>-1.1388246620003208</c:v>
                </c:pt>
                <c:pt idx="2">
                  <c:v>2.5468735537008045</c:v>
                </c:pt>
                <c:pt idx="3">
                  <c:v>1.0532826869074539</c:v>
                </c:pt>
                <c:pt idx="4">
                  <c:v>0.99348003978995403</c:v>
                </c:pt>
                <c:pt idx="5">
                  <c:v>-9.0974153871585112E-2</c:v>
                </c:pt>
                <c:pt idx="6">
                  <c:v>1.0436884412334424</c:v>
                </c:pt>
                <c:pt idx="7">
                  <c:v>-0.37209980471244375</c:v>
                </c:pt>
                <c:pt idx="8">
                  <c:v>8.9422536657160184E-2</c:v>
                </c:pt>
                <c:pt idx="9">
                  <c:v>-0.57737938701172675</c:v>
                </c:pt>
                <c:pt idx="10">
                  <c:v>-1.7062141988793735</c:v>
                </c:pt>
                <c:pt idx="11">
                  <c:v>2.3451220987985071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-3.4642901506751467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-0.66320471392584956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-2.4187004589738561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-1.1388246620003208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-2.1111156873279278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2.5468735537008045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-2.6613763681823488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1.0532826869074539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-0.6763817519472981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0.99348003978995403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3.5260795724046954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-9.0974153871585112E-2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2.9125857459495306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1.0436884412334424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2.798936905463838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-0.37209980471244375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3.4052433188460736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8.9422536657160184E-2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2.7511029087280545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-0.57737938701172675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-0.98091261203408975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-1.7062141988793735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0.73881028962996875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2.3451220987985071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69112"/>
        <c:axId val="975668720"/>
      </c:scatterChart>
      <c:valAx>
        <c:axId val="975669112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5668720"/>
        <c:crosses val="autoZero"/>
        <c:crossBetween val="midCat"/>
        <c:majorUnit val="2"/>
      </c:valAx>
      <c:valAx>
        <c:axId val="975668720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5669112"/>
        <c:crosses val="autoZero"/>
        <c:crossBetween val="midCat"/>
        <c:majorUnit val="2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F1 y F2: 41.68 %)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'ACP1'!$C$59:$C$75</c:f>
              <c:numCache>
                <c:formatCode>0.000</c:formatCode>
                <c:ptCount val="17"/>
                <c:pt idx="0">
                  <c:v>0.91248349872951595</c:v>
                </c:pt>
                <c:pt idx="1">
                  <c:v>0.53072115421884503</c:v>
                </c:pt>
                <c:pt idx="2">
                  <c:v>0.61679079447128005</c:v>
                </c:pt>
                <c:pt idx="3">
                  <c:v>0.71978102441567704</c:v>
                </c:pt>
                <c:pt idx="4">
                  <c:v>0.20780821407647701</c:v>
                </c:pt>
                <c:pt idx="5">
                  <c:v>-0.90768419462344796</c:v>
                </c:pt>
                <c:pt idx="6">
                  <c:v>-0.27186376923711802</c:v>
                </c:pt>
                <c:pt idx="7">
                  <c:v>-0.68917116939799605</c:v>
                </c:pt>
                <c:pt idx="8">
                  <c:v>-0.77575215880024395</c:v>
                </c:pt>
                <c:pt idx="9">
                  <c:v>-0.60054425610220896</c:v>
                </c:pt>
                <c:pt idx="10">
                  <c:v>-0.37530185643854003</c:v>
                </c:pt>
                <c:pt idx="11">
                  <c:v>-0.36053511024881102</c:v>
                </c:pt>
                <c:pt idx="12">
                  <c:v>-0.17312534936792101</c:v>
                </c:pt>
                <c:pt idx="13">
                  <c:v>-0.63441439417885004</c:v>
                </c:pt>
                <c:pt idx="14">
                  <c:v>-2.1229014185948001E-2</c:v>
                </c:pt>
                <c:pt idx="15">
                  <c:v>-0.11597741293075201</c:v>
                </c:pt>
                <c:pt idx="16">
                  <c:v>-0.204357993178753</c:v>
                </c:pt>
              </c:numCache>
            </c:numRef>
          </c:xVal>
          <c:yVal>
            <c:numRef>
              <c:f>'ACP1'!$D$59:$D$75</c:f>
              <c:numCache>
                <c:formatCode>0.000</c:formatCode>
                <c:ptCount val="17"/>
                <c:pt idx="0">
                  <c:v>0.14156423699597401</c:v>
                </c:pt>
                <c:pt idx="1">
                  <c:v>0.31681824404028602</c:v>
                </c:pt>
                <c:pt idx="2">
                  <c:v>-0.50276217487663999</c:v>
                </c:pt>
                <c:pt idx="3">
                  <c:v>-0.17955042175851099</c:v>
                </c:pt>
                <c:pt idx="4">
                  <c:v>0.125752092047063</c:v>
                </c:pt>
                <c:pt idx="5">
                  <c:v>-0.109471798745534</c:v>
                </c:pt>
                <c:pt idx="6">
                  <c:v>0.59464585311101703</c:v>
                </c:pt>
                <c:pt idx="7">
                  <c:v>-0.39635411627352501</c:v>
                </c:pt>
                <c:pt idx="8">
                  <c:v>6.3144431804531803E-2</c:v>
                </c:pt>
                <c:pt idx="9">
                  <c:v>0.21986775020225699</c:v>
                </c:pt>
                <c:pt idx="10">
                  <c:v>-8.2650988854633803E-2</c:v>
                </c:pt>
                <c:pt idx="11">
                  <c:v>-0.212766766976455</c:v>
                </c:pt>
                <c:pt idx="12">
                  <c:v>-0.20710122083358701</c:v>
                </c:pt>
                <c:pt idx="13">
                  <c:v>-1.5831275151102199E-2</c:v>
                </c:pt>
                <c:pt idx="14">
                  <c:v>0.57641315618333699</c:v>
                </c:pt>
                <c:pt idx="15">
                  <c:v>-0.47141088252372498</c:v>
                </c:pt>
                <c:pt idx="16">
                  <c:v>0.53832501495051499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9384"/>
        <c:axId val="629207032"/>
      </c:scatterChart>
      <c:valAx>
        <c:axId val="62920938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7032"/>
        <c:crosses val="autoZero"/>
        <c:crossBetween val="midCat"/>
        <c:majorUnit val="0.25"/>
      </c:valAx>
      <c:valAx>
        <c:axId val="62920703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9384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Observaciones (ejes F1 y F2: 41.68 %)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'ACP1'!$C$123:$C$179</c:f>
              <c:numCache>
                <c:formatCode>0.000</c:formatCode>
                <c:ptCount val="57"/>
                <c:pt idx="0">
                  <c:v>2.4488701940233701</c:v>
                </c:pt>
                <c:pt idx="1">
                  <c:v>2.5059568805550598</c:v>
                </c:pt>
                <c:pt idx="2">
                  <c:v>2.4623197602671199</c:v>
                </c:pt>
                <c:pt idx="3">
                  <c:v>2.2816795668312402</c:v>
                </c:pt>
                <c:pt idx="4">
                  <c:v>2.4237722000213702</c:v>
                </c:pt>
                <c:pt idx="5">
                  <c:v>2.4541333886768699</c:v>
                </c:pt>
                <c:pt idx="6">
                  <c:v>3.0898421869268602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2.1040464043877201</c:v>
                </c:pt>
                <c:pt idx="10">
                  <c:v>2.3872819460407699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2.0784507025413799</c:v>
                </c:pt>
                <c:pt idx="15">
                  <c:v>2.2158200723785799</c:v>
                </c:pt>
                <c:pt idx="16">
                  <c:v>2.5798572433408098</c:v>
                </c:pt>
                <c:pt idx="17">
                  <c:v>2.2769726866017002</c:v>
                </c:pt>
                <c:pt idx="18">
                  <c:v>2.6824098098635401</c:v>
                </c:pt>
                <c:pt idx="19">
                  <c:v>1.8943004827391401</c:v>
                </c:pt>
                <c:pt idx="20">
                  <c:v>2.2812815117469798</c:v>
                </c:pt>
                <c:pt idx="21">
                  <c:v>4.3103740180279804</c:v>
                </c:pt>
                <c:pt idx="22">
                  <c:v>2.3526154877623102</c:v>
                </c:pt>
                <c:pt idx="23">
                  <c:v>3.2181749300216702</c:v>
                </c:pt>
                <c:pt idx="24">
                  <c:v>-2.0748623935042798</c:v>
                </c:pt>
                <c:pt idx="25">
                  <c:v>-2.1147810896667401</c:v>
                </c:pt>
                <c:pt idx="26">
                  <c:v>-2.4223324071321799</c:v>
                </c:pt>
                <c:pt idx="27">
                  <c:v>-2.2153987459906501</c:v>
                </c:pt>
                <c:pt idx="28">
                  <c:v>-2.1542353046074201</c:v>
                </c:pt>
                <c:pt idx="29">
                  <c:v>-2.5439940974383801</c:v>
                </c:pt>
                <c:pt idx="30">
                  <c:v>-2.2800558543659299</c:v>
                </c:pt>
                <c:pt idx="31">
                  <c:v>-2.2891785845369998</c:v>
                </c:pt>
                <c:pt idx="32">
                  <c:v>-0.57408888167822303</c:v>
                </c:pt>
                <c:pt idx="33">
                  <c:v>-2.4932854481992202</c:v>
                </c:pt>
                <c:pt idx="34">
                  <c:v>-2.68802723360912</c:v>
                </c:pt>
                <c:pt idx="35">
                  <c:v>-2.0954911339567901</c:v>
                </c:pt>
                <c:pt idx="36">
                  <c:v>-1.58155810428476</c:v>
                </c:pt>
                <c:pt idx="37">
                  <c:v>-3.2051575495201399</c:v>
                </c:pt>
                <c:pt idx="38">
                  <c:v>-3.5269088903707901</c:v>
                </c:pt>
                <c:pt idx="39">
                  <c:v>-1.5554677984932801</c:v>
                </c:pt>
                <c:pt idx="40">
                  <c:v>-0.38139432680611501</c:v>
                </c:pt>
                <c:pt idx="41">
                  <c:v>-3.39710980655726</c:v>
                </c:pt>
                <c:pt idx="42">
                  <c:v>-1.7560961402847299</c:v>
                </c:pt>
                <c:pt idx="43">
                  <c:v>2.4514545475757999E-3</c:v>
                </c:pt>
                <c:pt idx="44">
                  <c:v>-6.8629610138538993E-2</c:v>
                </c:pt>
                <c:pt idx="45">
                  <c:v>-2.52226278593441</c:v>
                </c:pt>
                <c:pt idx="46">
                  <c:v>-1.18437993167453</c:v>
                </c:pt>
                <c:pt idx="47">
                  <c:v>-2.01397219586371</c:v>
                </c:pt>
                <c:pt idx="48">
                  <c:v>-1.61101929092728</c:v>
                </c:pt>
                <c:pt idx="49">
                  <c:v>-1.69288051250272</c:v>
                </c:pt>
                <c:pt idx="50">
                  <c:v>-1.85377918425696</c:v>
                </c:pt>
                <c:pt idx="51">
                  <c:v>-1.2099028798973599</c:v>
                </c:pt>
                <c:pt idx="52">
                  <c:v>-1.56977656141146</c:v>
                </c:pt>
                <c:pt idx="53">
                  <c:v>-2.25467588737824</c:v>
                </c:pt>
                <c:pt idx="54">
                  <c:v>-0.283953154967863</c:v>
                </c:pt>
                <c:pt idx="55">
                  <c:v>-1.4006964752752</c:v>
                </c:pt>
                <c:pt idx="56">
                  <c:v>-1.4768648898610399</c:v>
                </c:pt>
              </c:numCache>
            </c:numRef>
          </c:xVal>
          <c:yVal>
            <c:numRef>
              <c:f>'ACP1'!$D$123:$D$179</c:f>
              <c:numCache>
                <c:formatCode>0.000</c:formatCode>
                <c:ptCount val="57"/>
                <c:pt idx="0">
                  <c:v>0.31764967459344201</c:v>
                </c:pt>
                <c:pt idx="1">
                  <c:v>0.31550547294695902</c:v>
                </c:pt>
                <c:pt idx="2">
                  <c:v>0.65819652790269101</c:v>
                </c:pt>
                <c:pt idx="3">
                  <c:v>0.31963234209176</c:v>
                </c:pt>
                <c:pt idx="4">
                  <c:v>-0.40213379815323003</c:v>
                </c:pt>
                <c:pt idx="5">
                  <c:v>-0.15888848397150701</c:v>
                </c:pt>
                <c:pt idx="6">
                  <c:v>0.91368869889486604</c:v>
                </c:pt>
                <c:pt idx="7">
                  <c:v>0.39834884786651398</c:v>
                </c:pt>
                <c:pt idx="8">
                  <c:v>0.65614598772926602</c:v>
                </c:pt>
                <c:pt idx="9">
                  <c:v>-2.8607935723291302E-3</c:v>
                </c:pt>
                <c:pt idx="10">
                  <c:v>0.91806828386212902</c:v>
                </c:pt>
                <c:pt idx="11">
                  <c:v>0.85878748470950605</c:v>
                </c:pt>
                <c:pt idx="12">
                  <c:v>1.2673117148903399</c:v>
                </c:pt>
                <c:pt idx="13">
                  <c:v>1.5939582915296899</c:v>
                </c:pt>
                <c:pt idx="14">
                  <c:v>0.98237746080701904</c:v>
                </c:pt>
                <c:pt idx="15">
                  <c:v>0.66940329220448302</c:v>
                </c:pt>
                <c:pt idx="16">
                  <c:v>0.28287535762018901</c:v>
                </c:pt>
                <c:pt idx="17">
                  <c:v>0.71696343693981002</c:v>
                </c:pt>
                <c:pt idx="18">
                  <c:v>-3.1982592016934298E-2</c:v>
                </c:pt>
                <c:pt idx="19">
                  <c:v>-0.19987901902300201</c:v>
                </c:pt>
                <c:pt idx="20">
                  <c:v>0.28617199414419198</c:v>
                </c:pt>
                <c:pt idx="21">
                  <c:v>-2.1056010313480198</c:v>
                </c:pt>
                <c:pt idx="22">
                  <c:v>-0.87180777378871899</c:v>
                </c:pt>
                <c:pt idx="23">
                  <c:v>-1.0211984507452401</c:v>
                </c:pt>
                <c:pt idx="24">
                  <c:v>0.13395034352447799</c:v>
                </c:pt>
                <c:pt idx="25">
                  <c:v>0.50797570060884301</c:v>
                </c:pt>
                <c:pt idx="26">
                  <c:v>-0.112760228328199</c:v>
                </c:pt>
                <c:pt idx="27">
                  <c:v>6.7995569183577895E-2</c:v>
                </c:pt>
                <c:pt idx="28">
                  <c:v>-4.8268492151855399E-2</c:v>
                </c:pt>
                <c:pt idx="29">
                  <c:v>0.82214988618844498</c:v>
                </c:pt>
                <c:pt idx="30">
                  <c:v>0.45985004159373999</c:v>
                </c:pt>
                <c:pt idx="31">
                  <c:v>0.41286448435287298</c:v>
                </c:pt>
                <c:pt idx="32">
                  <c:v>-0.44371292916732602</c:v>
                </c:pt>
                <c:pt idx="33">
                  <c:v>5.7678021535306199</c:v>
                </c:pt>
                <c:pt idx="34">
                  <c:v>-7.3546290589206406E-2</c:v>
                </c:pt>
                <c:pt idx="35">
                  <c:v>3.7952971470178301</c:v>
                </c:pt>
                <c:pt idx="36">
                  <c:v>-0.62798344974208098</c:v>
                </c:pt>
                <c:pt idx="37">
                  <c:v>2.1366810371754101</c:v>
                </c:pt>
                <c:pt idx="38">
                  <c:v>-0.13061934514472301</c:v>
                </c:pt>
                <c:pt idx="39">
                  <c:v>1.0619088424466701</c:v>
                </c:pt>
                <c:pt idx="40">
                  <c:v>-1.9910497083462999</c:v>
                </c:pt>
                <c:pt idx="41">
                  <c:v>-1.3649492362864</c:v>
                </c:pt>
                <c:pt idx="42">
                  <c:v>-0.110608857473132</c:v>
                </c:pt>
                <c:pt idx="43">
                  <c:v>-2.5116328582701999</c:v>
                </c:pt>
                <c:pt idx="44">
                  <c:v>-2.2929382807610001</c:v>
                </c:pt>
                <c:pt idx="45">
                  <c:v>-2.2175253064431</c:v>
                </c:pt>
                <c:pt idx="46">
                  <c:v>-1.9463459694960299</c:v>
                </c:pt>
                <c:pt idx="47">
                  <c:v>0.86514245381235</c:v>
                </c:pt>
                <c:pt idx="48">
                  <c:v>-1.2934383956794999</c:v>
                </c:pt>
                <c:pt idx="49">
                  <c:v>-0.25745704040189799</c:v>
                </c:pt>
                <c:pt idx="50">
                  <c:v>-0.55639125738481099</c:v>
                </c:pt>
                <c:pt idx="51">
                  <c:v>-0.51516575803169395</c:v>
                </c:pt>
                <c:pt idx="52">
                  <c:v>-1.07788075347516</c:v>
                </c:pt>
                <c:pt idx="53">
                  <c:v>9.49202971019555E-2</c:v>
                </c:pt>
                <c:pt idx="54">
                  <c:v>-1.56267903325779</c:v>
                </c:pt>
                <c:pt idx="55">
                  <c:v>-1.9593317040998699</c:v>
                </c:pt>
                <c:pt idx="56">
                  <c:v>-1.3929859881203801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6248"/>
        <c:axId val="629210952"/>
      </c:scatterChart>
      <c:valAx>
        <c:axId val="629206248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0952"/>
        <c:crosses val="autoZero"/>
        <c:crossBetween val="midCat"/>
        <c:majorUnit val="1"/>
      </c:valAx>
      <c:valAx>
        <c:axId val="629210952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6248"/>
        <c:crosses val="autoZero"/>
        <c:crossBetween val="midCat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ACP1_HID!$B$2:$B$58</c:f>
              <c:numCache>
                <c:formatCode>0</c:formatCode>
                <c:ptCount val="57"/>
                <c:pt idx="0">
                  <c:v>5.5574506319016796</c:v>
                </c:pt>
                <c:pt idx="1">
                  <c:v>5.6870027996372503</c:v>
                </c:pt>
                <c:pt idx="2">
                  <c:v>5.58797299303074</c:v>
                </c:pt>
                <c:pt idx="3">
                  <c:v>5.1780292730217496</c:v>
                </c:pt>
                <c:pt idx="4">
                  <c:v>5.50049340200591</c:v>
                </c:pt>
                <c:pt idx="5">
                  <c:v>5.5693948927793304</c:v>
                </c:pt>
                <c:pt idx="6">
                  <c:v>7.0120684453270403</c:v>
                </c:pt>
                <c:pt idx="7">
                  <c:v>5.93380731191563</c:v>
                </c:pt>
                <c:pt idx="8">
                  <c:v>5.3363443968886104</c:v>
                </c:pt>
                <c:pt idx="9">
                  <c:v>4.7749096902534403</c:v>
                </c:pt>
                <c:pt idx="10">
                  <c:v>5.4176826488930399</c:v>
                </c:pt>
                <c:pt idx="11">
                  <c:v>4.9679852806378104</c:v>
                </c:pt>
                <c:pt idx="12">
                  <c:v>5.3689865493820799</c:v>
                </c:pt>
                <c:pt idx="13">
                  <c:v>6.6277794540027903</c:v>
                </c:pt>
                <c:pt idx="14">
                  <c:v>4.7168229653028604</c:v>
                </c:pt>
                <c:pt idx="15">
                  <c:v>5.0285681501104698</c:v>
                </c:pt>
                <c:pt idx="16">
                  <c:v>5.8547118186222997</c:v>
                </c:pt>
                <c:pt idx="17">
                  <c:v>5.1673475086024698</c:v>
                </c:pt>
                <c:pt idx="18">
                  <c:v>6.0874439687443802</c:v>
                </c:pt>
                <c:pt idx="19">
                  <c:v>4.2989136135117798</c:v>
                </c:pt>
                <c:pt idx="20">
                  <c:v>5.1771259293145198</c:v>
                </c:pt>
                <c:pt idx="21">
                  <c:v>9.7819357141449306</c:v>
                </c:pt>
                <c:pt idx="22">
                  <c:v>5.3390108062875798</c:v>
                </c:pt>
                <c:pt idx="23">
                  <c:v>7.3033059661832098</c:v>
                </c:pt>
                <c:pt idx="24">
                  <c:v>-4.7086796793196397</c:v>
                </c:pt>
                <c:pt idx="25">
                  <c:v>-4.7992709175788999</c:v>
                </c:pt>
                <c:pt idx="26">
                  <c:v>-5.49722594506951</c:v>
                </c:pt>
                <c:pt idx="27">
                  <c:v>-5.0276119946529301</c:v>
                </c:pt>
                <c:pt idx="28">
                  <c:v>-4.8888080650718004</c:v>
                </c:pt>
                <c:pt idx="29">
                  <c:v>-5.7733242206418698</c:v>
                </c:pt>
                <c:pt idx="30">
                  <c:v>-5.17434443015485</c:v>
                </c:pt>
                <c:pt idx="31">
                  <c:v>-5.19504749668637</c:v>
                </c:pt>
                <c:pt idx="32">
                  <c:v>-1.3028337010417801</c:v>
                </c:pt>
                <c:pt idx="33">
                  <c:v>-5.65824633066436</c:v>
                </c:pt>
                <c:pt idx="34">
                  <c:v>-6.1001921148979399</c:v>
                </c:pt>
                <c:pt idx="35">
                  <c:v>-4.7554944132908101</c:v>
                </c:pt>
                <c:pt idx="36">
                  <c:v>-3.5891780248286702</c:v>
                </c:pt>
                <c:pt idx="37">
                  <c:v>-7.2737644046620904</c:v>
                </c:pt>
                <c:pt idx="38">
                  <c:v>-8.0039448760034109</c:v>
                </c:pt>
                <c:pt idx="39">
                  <c:v>-3.5299688487926102</c:v>
                </c:pt>
                <c:pt idx="40">
                  <c:v>-0.86553388892777505</c:v>
                </c:pt>
                <c:pt idx="41">
                  <c:v>-7.7093796507332897</c:v>
                </c:pt>
                <c:pt idx="42">
                  <c:v>-3.9852735470928602</c:v>
                </c:pt>
                <c:pt idx="43">
                  <c:v>5.5633155476159102E-3</c:v>
                </c:pt>
                <c:pt idx="44">
                  <c:v>-0.155747606043977</c:v>
                </c:pt>
                <c:pt idx="45">
                  <c:v>-5.7240073188540403</c:v>
                </c:pt>
                <c:pt idx="46">
                  <c:v>-2.6878243754039799</c:v>
                </c:pt>
                <c:pt idx="47">
                  <c:v>-4.5704958473713004</c:v>
                </c:pt>
                <c:pt idx="48">
                  <c:v>-3.6560370566886</c:v>
                </c:pt>
                <c:pt idx="49">
                  <c:v>-3.8418123985923698</c:v>
                </c:pt>
                <c:pt idx="50">
                  <c:v>-4.2069548333343496</c:v>
                </c:pt>
                <c:pt idx="51">
                  <c:v>-2.7457459937384798</c:v>
                </c:pt>
                <c:pt idx="52">
                  <c:v>-3.56244106545621</c:v>
                </c:pt>
                <c:pt idx="53">
                  <c:v>-5.1167472925370197</c:v>
                </c:pt>
                <c:pt idx="54">
                  <c:v>-0.64440150578743405</c:v>
                </c:pt>
                <c:pt idx="55">
                  <c:v>-3.1787317803200601</c:v>
                </c:pt>
                <c:pt idx="56">
                  <c:v>-3.3515879018099199</c:v>
                </c:pt>
              </c:numCache>
            </c:numRef>
          </c:xVal>
          <c:yVal>
            <c:numRef>
              <c:f>ACP1_HID!$C$2:$C$58</c:f>
              <c:numCache>
                <c:formatCode>0</c:formatCode>
                <c:ptCount val="57"/>
                <c:pt idx="0">
                  <c:v>0.44195173245997699</c:v>
                </c:pt>
                <c:pt idx="1">
                  <c:v>0.43896846596168898</c:v>
                </c:pt>
                <c:pt idx="2">
                  <c:v>0.91576072343863002</c:v>
                </c:pt>
                <c:pt idx="3">
                  <c:v>0.44471025357886501</c:v>
                </c:pt>
                <c:pt idx="4">
                  <c:v>-0.55949602026823497</c:v>
                </c:pt>
                <c:pt idx="5">
                  <c:v>-0.221064418998768</c:v>
                </c:pt>
                <c:pt idx="6">
                  <c:v>1.2712315978995301</c:v>
                </c:pt>
                <c:pt idx="7">
                  <c:v>0.55422995053707702</c:v>
                </c:pt>
                <c:pt idx="8">
                  <c:v>0.91290776984035005</c:v>
                </c:pt>
                <c:pt idx="9">
                  <c:v>-3.9802737941395296E-3</c:v>
                </c:pt>
                <c:pt idx="10">
                  <c:v>1.2773249936072899</c:v>
                </c:pt>
                <c:pt idx="11">
                  <c:v>1.1948465464921001</c:v>
                </c:pt>
                <c:pt idx="12">
                  <c:v>1.7632336903208501</c:v>
                </c:pt>
                <c:pt idx="13">
                  <c:v>2.2177029751789199</c:v>
                </c:pt>
                <c:pt idx="14">
                  <c:v>1.3667995136119</c:v>
                </c:pt>
                <c:pt idx="15">
                  <c:v>0.93135289712741798</c:v>
                </c:pt>
                <c:pt idx="16">
                  <c:v>0.39356959685378901</c:v>
                </c:pt>
                <c:pt idx="17">
                  <c:v>0.99752418594969405</c:v>
                </c:pt>
                <c:pt idx="18">
                  <c:v>-4.44979582256326E-2</c:v>
                </c:pt>
                <c:pt idx="19">
                  <c:v>-0.27809529114952902</c:v>
                </c:pt>
                <c:pt idx="20">
                  <c:v>0.39815626682264299</c:v>
                </c:pt>
                <c:pt idx="21">
                  <c:v>-2.92956076490495</c:v>
                </c:pt>
                <c:pt idx="22">
                  <c:v>-1.2129619099756299</c:v>
                </c:pt>
                <c:pt idx="23">
                  <c:v>-1.4208118584410601</c:v>
                </c:pt>
                <c:pt idx="24">
                  <c:v>0.18636753354153901</c:v>
                </c:pt>
                <c:pt idx="25">
                  <c:v>0.70675577180737303</c:v>
                </c:pt>
                <c:pt idx="26">
                  <c:v>-0.15688534334566201</c:v>
                </c:pt>
                <c:pt idx="27">
                  <c:v>9.4603464142522103E-2</c:v>
                </c:pt>
                <c:pt idx="28">
                  <c:v>-6.7156825383329802E-2</c:v>
                </c:pt>
                <c:pt idx="29">
                  <c:v>1.14387199359737</c:v>
                </c:pt>
                <c:pt idx="30">
                  <c:v>0.639797672748322</c:v>
                </c:pt>
                <c:pt idx="31">
                  <c:v>0.57442581789036795</c:v>
                </c:pt>
                <c:pt idx="32">
                  <c:v>-0.61734581661818999</c:v>
                </c:pt>
                <c:pt idx="33">
                  <c:v>8.0248473652674495</c:v>
                </c:pt>
                <c:pt idx="34">
                  <c:v>-0.102326283140401</c:v>
                </c:pt>
                <c:pt idx="35">
                  <c:v>5.2804655048734199</c:v>
                </c:pt>
                <c:pt idx="36">
                  <c:v>-0.87372472181791205</c:v>
                </c:pt>
                <c:pt idx="37">
                  <c:v>2.9728029386545698</c:v>
                </c:pt>
                <c:pt idx="38">
                  <c:v>-0.18173305530182901</c:v>
                </c:pt>
                <c:pt idx="39">
                  <c:v>1.4774529620864501</c:v>
                </c:pt>
                <c:pt idx="40">
                  <c:v>-2.7701834391734299</c:v>
                </c:pt>
                <c:pt idx="41">
                  <c:v>-1.8990785382317299</c:v>
                </c:pt>
                <c:pt idx="42">
                  <c:v>-0.15389210219791799</c:v>
                </c:pt>
                <c:pt idx="43">
                  <c:v>-3.49448018304011</c:v>
                </c:pt>
                <c:pt idx="44">
                  <c:v>-3.1902064653556699</c:v>
                </c:pt>
                <c:pt idx="45">
                  <c:v>-3.08528303141098</c:v>
                </c:pt>
                <c:pt idx="46">
                  <c:v>-2.7079863194767002</c:v>
                </c:pt>
                <c:pt idx="47">
                  <c:v>1.20368832984455</c:v>
                </c:pt>
                <c:pt idx="48">
                  <c:v>-1.7995842134340101</c:v>
                </c:pt>
                <c:pt idx="49">
                  <c:v>-0.35820463277750197</c:v>
                </c:pt>
                <c:pt idx="50">
                  <c:v>-0.774117210859812</c:v>
                </c:pt>
                <c:pt idx="51">
                  <c:v>-0.71675942863020004</c:v>
                </c:pt>
                <c:pt idx="52">
                  <c:v>-1.4996749705263099</c:v>
                </c:pt>
                <c:pt idx="53">
                  <c:v>0.13206432464795301</c:v>
                </c:pt>
                <c:pt idx="54">
                  <c:v>-2.17418357790259</c:v>
                </c:pt>
                <c:pt idx="55">
                  <c:v>-2.72605360669422</c:v>
                </c:pt>
                <c:pt idx="56">
                  <c:v>-1.93808657770614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0</c:formatCode>
                <c:ptCount val="17"/>
                <c:pt idx="0">
                  <c:v>6.1546481223106397</c:v>
                </c:pt>
                <c:pt idx="1">
                  <c:v>3.5796833146368998</c:v>
                </c:pt>
                <c:pt idx="2">
                  <c:v>4.1602180317086797</c:v>
                </c:pt>
                <c:pt idx="3">
                  <c:v>4.8548811420292299</c:v>
                </c:pt>
                <c:pt idx="4">
                  <c:v>1.4016543163216599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-4.6484194504248597</c:v>
                </c:pt>
                <c:pt idx="8">
                  <c:v>-5.2324031877683597</c:v>
                </c:pt>
                <c:pt idx="9">
                  <c:v>-4.0506360754251096</c:v>
                </c:pt>
                <c:pt idx="10">
                  <c:v>-2.5313891914157902</c:v>
                </c:pt>
                <c:pt idx="11">
                  <c:v>-2.4317883473065001</c:v>
                </c:pt>
                <c:pt idx="12">
                  <c:v>-1.16772041126795</c:v>
                </c:pt>
                <c:pt idx="13">
                  <c:v>-4.2790881866205996</c:v>
                </c:pt>
                <c:pt idx="14">
                  <c:v>-0.14318846585167799</c:v>
                </c:pt>
                <c:pt idx="15">
                  <c:v>-0.78226090413530502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0.95484254414104297</c:v>
                </c:pt>
                <c:pt idx="1">
                  <c:v>2.1369206276181698</c:v>
                </c:pt>
                <c:pt idx="2">
                  <c:v>-3.3911016252695698</c:v>
                </c:pt>
                <c:pt idx="3">
                  <c:v>-1.2110571508139401</c:v>
                </c:pt>
                <c:pt idx="4">
                  <c:v>0.84819054620900503</c:v>
                </c:pt>
                <c:pt idx="5">
                  <c:v>-0.73838091486944502</c:v>
                </c:pt>
                <c:pt idx="6">
                  <c:v>4.0108516903431699</c:v>
                </c:pt>
                <c:pt idx="7">
                  <c:v>-2.6733854594515201</c:v>
                </c:pt>
                <c:pt idx="8">
                  <c:v>0.42590551958609701</c:v>
                </c:pt>
                <c:pt idx="9">
                  <c:v>1.48299518602047</c:v>
                </c:pt>
                <c:pt idx="10">
                  <c:v>-0.55747611224702098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-0.10678103003306701</c:v>
                </c:pt>
                <c:pt idx="14">
                  <c:v>3.8878732101111</c:v>
                </c:pt>
                <c:pt idx="15">
                  <c:v>-3.1796389819663902</c:v>
                </c:pt>
                <c:pt idx="16">
                  <c:v>3.6309709129766499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12912"/>
        <c:axId val="629213304"/>
      </c:scatterChart>
      <c:valAx>
        <c:axId val="629212912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3304"/>
        <c:crosses val="autoZero"/>
        <c:crossBetween val="midCat"/>
        <c:majorUnit val="4"/>
      </c:valAx>
      <c:valAx>
        <c:axId val="629213304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2912"/>
        <c:crosses val="autoZero"/>
        <c:crossBetween val="midCat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D1 y D2: 41.68 %)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'ACP1'!$C$318:$C$334</c:f>
              <c:numCache>
                <c:formatCode>0.000</c:formatCode>
                <c:ptCount val="17"/>
                <c:pt idx="0">
                  <c:v>-0.92219516228988696</c:v>
                </c:pt>
                <c:pt idx="1">
                  <c:v>-0.58410070816010595</c:v>
                </c:pt>
                <c:pt idx="2">
                  <c:v>-0.50153438945523698</c:v>
                </c:pt>
                <c:pt idx="3">
                  <c:v>-0.66816127324739405</c:v>
                </c:pt>
                <c:pt idx="4">
                  <c:v>-0.229055328107482</c:v>
                </c:pt>
                <c:pt idx="5">
                  <c:v>0.91096360391237596</c:v>
                </c:pt>
                <c:pt idx="6">
                  <c:v>0.14512543950911</c:v>
                </c:pt>
                <c:pt idx="7">
                  <c:v>0.75542349869389602</c:v>
                </c:pt>
                <c:pt idx="8">
                  <c:v>0.74665612426362404</c:v>
                </c:pt>
                <c:pt idx="9">
                  <c:v>0.54321403104204402</c:v>
                </c:pt>
                <c:pt idx="10">
                  <c:v>0.384268399507665</c:v>
                </c:pt>
                <c:pt idx="11">
                  <c:v>0.39629721353307301</c:v>
                </c:pt>
                <c:pt idx="12">
                  <c:v>0.21165807429247299</c:v>
                </c:pt>
                <c:pt idx="13">
                  <c:v>0.62435392858858296</c:v>
                </c:pt>
                <c:pt idx="14">
                  <c:v>-9.6550188838935305E-2</c:v>
                </c:pt>
                <c:pt idx="15">
                  <c:v>0.20950957657202801</c:v>
                </c:pt>
                <c:pt idx="16">
                  <c:v>9.0497744276355305E-2</c:v>
                </c:pt>
              </c:numCache>
            </c:numRef>
          </c:xVal>
          <c:yVal>
            <c:numRef>
              <c:f>'ACP1'!$D$318:$D$334</c:f>
              <c:numCache>
                <c:formatCode>0.000</c:formatCode>
                <c:ptCount val="17"/>
                <c:pt idx="0">
                  <c:v>-4.7145002906343603E-2</c:v>
                </c:pt>
                <c:pt idx="1">
                  <c:v>0.202151195937635</c:v>
                </c:pt>
                <c:pt idx="2">
                  <c:v>-0.61778956354487302</c:v>
                </c:pt>
                <c:pt idx="3">
                  <c:v>-0.32230977334694999</c:v>
                </c:pt>
                <c:pt idx="4">
                  <c:v>8.0817690869277106E-2</c:v>
                </c:pt>
                <c:pt idx="5">
                  <c:v>7.7588557383003701E-2</c:v>
                </c:pt>
                <c:pt idx="6">
                  <c:v>0.63753604325812796</c:v>
                </c:pt>
                <c:pt idx="7">
                  <c:v>-0.24776768118025699</c:v>
                </c:pt>
                <c:pt idx="8">
                  <c:v>0.21973452903624299</c:v>
                </c:pt>
                <c:pt idx="9">
                  <c:v>0.337511107365981</c:v>
                </c:pt>
                <c:pt idx="10">
                  <c:v>-4.5239965385110402E-3</c:v>
                </c:pt>
                <c:pt idx="11">
                  <c:v>-0.13492138969658399</c:v>
                </c:pt>
                <c:pt idx="12">
                  <c:v>-0.16752361580186001</c:v>
                </c:pt>
                <c:pt idx="13">
                  <c:v>0.113641650244222</c:v>
                </c:pt>
                <c:pt idx="14">
                  <c:v>0.56866585856697005</c:v>
                </c:pt>
                <c:pt idx="15">
                  <c:v>-0.43793232102291402</c:v>
                </c:pt>
                <c:pt idx="16">
                  <c:v>0.56865294282049705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14088"/>
        <c:axId val="629214480"/>
      </c:scatterChart>
      <c:valAx>
        <c:axId val="62921408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4480"/>
        <c:crosses val="autoZero"/>
        <c:crossBetween val="midCat"/>
        <c:majorUnit val="0.25"/>
      </c:valAx>
      <c:valAx>
        <c:axId val="62921448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4088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Observaciones (ejes D1 y D2: 41.68 %)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'ACP1'!$C$404:$C$460</c:f>
              <c:numCache>
                <c:formatCode>0.000</c:formatCode>
                <c:ptCount val="57"/>
                <c:pt idx="0">
                  <c:v>-1.10296673404084</c:v>
                </c:pt>
                <c:pt idx="1">
                  <c:v>-1.12728137529523</c:v>
                </c:pt>
                <c:pt idx="2">
                  <c:v>-1.15859366693824</c:v>
                </c:pt>
                <c:pt idx="3">
                  <c:v>-1.0311273872261799</c:v>
                </c:pt>
                <c:pt idx="4">
                  <c:v>-0.98682931764048898</c:v>
                </c:pt>
                <c:pt idx="5">
                  <c:v>-1.03551633414332</c:v>
                </c:pt>
                <c:pt idx="6">
                  <c:v>-1.4666999521120501</c:v>
                </c:pt>
                <c:pt idx="7">
                  <c:v>-1.1863204372674001</c:v>
                </c:pt>
                <c:pt idx="8">
                  <c:v>-1.11045811635869</c:v>
                </c:pt>
                <c:pt idx="9">
                  <c:v>-0.90730971485749301</c:v>
                </c:pt>
                <c:pt idx="10">
                  <c:v>-1.1642419881614501</c:v>
                </c:pt>
                <c:pt idx="11">
                  <c:v>-1.07007961075105</c:v>
                </c:pt>
                <c:pt idx="12">
                  <c:v>-1.2060815675789101</c:v>
                </c:pt>
                <c:pt idx="13">
                  <c:v>-1.49317363200888</c:v>
                </c:pt>
                <c:pt idx="14">
                  <c:v>-1.04041483648063</c:v>
                </c:pt>
                <c:pt idx="15">
                  <c:v>-1.0538883370847101</c:v>
                </c:pt>
                <c:pt idx="16">
                  <c:v>-1.1543894632029199</c:v>
                </c:pt>
                <c:pt idx="17">
                  <c:v>-1.08722921458773</c:v>
                </c:pt>
                <c:pt idx="18">
                  <c:v>-1.15256667801932</c:v>
                </c:pt>
                <c:pt idx="19">
                  <c:v>-0.78799585239651704</c:v>
                </c:pt>
                <c:pt idx="20">
                  <c:v>-1.02606016240006</c:v>
                </c:pt>
                <c:pt idx="21">
                  <c:v>-1.55151775996848</c:v>
                </c:pt>
                <c:pt idx="22">
                  <c:v>-0.88741410140010002</c:v>
                </c:pt>
                <c:pt idx="23">
                  <c:v>-1.2389770322563001</c:v>
                </c:pt>
                <c:pt idx="24">
                  <c:v>0.87553977256250204</c:v>
                </c:pt>
                <c:pt idx="25">
                  <c:v>0.83803883777211796</c:v>
                </c:pt>
                <c:pt idx="26">
                  <c:v>1.0615409570505601</c:v>
                </c:pt>
                <c:pt idx="27">
                  <c:v>0.94581967398047095</c:v>
                </c:pt>
                <c:pt idx="28">
                  <c:v>0.93644281555530595</c:v>
                </c:pt>
                <c:pt idx="29">
                  <c:v>0.97724402841758495</c:v>
                </c:pt>
                <c:pt idx="30">
                  <c:v>0.91638286056679696</c:v>
                </c:pt>
                <c:pt idx="31">
                  <c:v>0.92719292499974204</c:v>
                </c:pt>
                <c:pt idx="32">
                  <c:v>0.31259205643356403</c:v>
                </c:pt>
                <c:pt idx="33">
                  <c:v>0.23178187073498299</c:v>
                </c:pt>
                <c:pt idx="34">
                  <c:v>1.17042980267022</c:v>
                </c:pt>
                <c:pt idx="35">
                  <c:v>0.34875737655678801</c:v>
                </c:pt>
                <c:pt idx="36">
                  <c:v>0.774194838327249</c:v>
                </c:pt>
                <c:pt idx="37">
                  <c:v>1.0701577373867599</c:v>
                </c:pt>
                <c:pt idx="38">
                  <c:v>1.5406905634006001</c:v>
                </c:pt>
                <c:pt idx="39">
                  <c:v>0.51569524021923097</c:v>
                </c:pt>
                <c:pt idx="40">
                  <c:v>0.45584650724708697</c:v>
                </c:pt>
                <c:pt idx="41">
                  <c:v>1.6652841781268599</c:v>
                </c:pt>
                <c:pt idx="42">
                  <c:v>0.77379836479919595</c:v>
                </c:pt>
                <c:pt idx="43">
                  <c:v>0.366412812202913</c:v>
                </c:pt>
                <c:pt idx="44">
                  <c:v>0.36508199405598901</c:v>
                </c:pt>
                <c:pt idx="45">
                  <c:v>1.41259560921364</c:v>
                </c:pt>
                <c:pt idx="46">
                  <c:v>0.79573028769931997</c:v>
                </c:pt>
                <c:pt idx="47">
                  <c:v>0.74229170611566697</c:v>
                </c:pt>
                <c:pt idx="48">
                  <c:v>0.88426596014091496</c:v>
                </c:pt>
                <c:pt idx="49">
                  <c:v>0.76801083421739602</c:v>
                </c:pt>
                <c:pt idx="50">
                  <c:v>0.88116206444330902</c:v>
                </c:pt>
                <c:pt idx="51">
                  <c:v>0.59734917995903203</c:v>
                </c:pt>
                <c:pt idx="52">
                  <c:v>0.83493533703609102</c:v>
                </c:pt>
                <c:pt idx="53">
                  <c:v>0.95882534260358698</c:v>
                </c:pt>
                <c:pt idx="54">
                  <c:v>0.351134619959586</c:v>
                </c:pt>
                <c:pt idx="55">
                  <c:v>0.89095353835887603</c:v>
                </c:pt>
                <c:pt idx="56">
                  <c:v>0.84095357936302495</c:v>
                </c:pt>
              </c:numCache>
            </c:numRef>
          </c:xVal>
          <c:yVal>
            <c:numRef>
              <c:f>'ACP1'!$D$404:$D$460</c:f>
              <c:numCache>
                <c:formatCode>0.000</c:formatCode>
                <c:ptCount val="57"/>
                <c:pt idx="0">
                  <c:v>3.8694501808624999E-3</c:v>
                </c:pt>
                <c:pt idx="1">
                  <c:v>-2.7599742381690501E-3</c:v>
                </c:pt>
                <c:pt idx="2">
                  <c:v>0.24230389529468299</c:v>
                </c:pt>
                <c:pt idx="3">
                  <c:v>2.0261308296937199E-2</c:v>
                </c:pt>
                <c:pt idx="4">
                  <c:v>-0.50038676248698</c:v>
                </c:pt>
                <c:pt idx="5">
                  <c:v>-0.33193978467562202</c:v>
                </c:pt>
                <c:pt idx="6">
                  <c:v>0.36580474064186302</c:v>
                </c:pt>
                <c:pt idx="7">
                  <c:v>4.5781455335900702E-2</c:v>
                </c:pt>
                <c:pt idx="8">
                  <c:v>0.25080658706935999</c:v>
                </c:pt>
                <c:pt idx="9">
                  <c:v>-0.190741898669987</c:v>
                </c:pt>
                <c:pt idx="10">
                  <c:v>0.43190488448479197</c:v>
                </c:pt>
                <c:pt idx="11">
                  <c:v>0.40796366281621199</c:v>
                </c:pt>
                <c:pt idx="12">
                  <c:v>0.67959017831531798</c:v>
                </c:pt>
                <c:pt idx="13">
                  <c:v>0.85969556544296699</c:v>
                </c:pt>
                <c:pt idx="14">
                  <c:v>0.50486042698829703</c:v>
                </c:pt>
                <c:pt idx="15">
                  <c:v>0.27230056170009798</c:v>
                </c:pt>
                <c:pt idx="16">
                  <c:v>-3.2350312496511602E-2</c:v>
                </c:pt>
                <c:pt idx="17">
                  <c:v>0.30028309176778201</c:v>
                </c:pt>
                <c:pt idx="18">
                  <c:v>-0.26311278560476797</c:v>
                </c:pt>
                <c:pt idx="19">
                  <c:v>-0.31056868887906203</c:v>
                </c:pt>
                <c:pt idx="20">
                  <c:v>-3.2488396303413701E-3</c:v>
                </c:pt>
                <c:pt idx="21">
                  <c:v>-1.86833119726321</c:v>
                </c:pt>
                <c:pt idx="22">
                  <c:v>-0.82451099809658102</c:v>
                </c:pt>
                <c:pt idx="23">
                  <c:v>-1.0072753098040801</c:v>
                </c:pt>
                <c:pt idx="24">
                  <c:v>0.280371106550241</c:v>
                </c:pt>
                <c:pt idx="25">
                  <c:v>0.54715120741076095</c:v>
                </c:pt>
                <c:pt idx="26">
                  <c:v>0.137929677490219</c:v>
                </c:pt>
                <c:pt idx="27">
                  <c:v>0.24656494570190901</c:v>
                </c:pt>
                <c:pt idx="28">
                  <c:v>0.159264361475357</c:v>
                </c:pt>
                <c:pt idx="29">
                  <c:v>0.80673331115439295</c:v>
                </c:pt>
                <c:pt idx="30">
                  <c:v>0.52811027789174603</c:v>
                </c:pt>
                <c:pt idx="31">
                  <c:v>0.49586510466401501</c:v>
                </c:pt>
                <c:pt idx="32">
                  <c:v>-0.260743583243494</c:v>
                </c:pt>
                <c:pt idx="33">
                  <c:v>4.2824116465285798</c:v>
                </c:pt>
                <c:pt idx="34">
                  <c:v>0.18935659504194399</c:v>
                </c:pt>
                <c:pt idx="35">
                  <c:v>2.8586899618741799</c:v>
                </c:pt>
                <c:pt idx="36">
                  <c:v>-0.30004569510374401</c:v>
                </c:pt>
                <c:pt idx="37">
                  <c:v>1.7910662994664801</c:v>
                </c:pt>
                <c:pt idx="38">
                  <c:v>0.224440632756507</c:v>
                </c:pt>
                <c:pt idx="39">
                  <c:v>0.88678145574946698</c:v>
                </c:pt>
                <c:pt idx="40">
                  <c:v>-1.3668798134179501</c:v>
                </c:pt>
                <c:pt idx="41">
                  <c:v>-0.65579286815001103</c:v>
                </c:pt>
                <c:pt idx="42">
                  <c:v>7.9683517535937096E-2</c:v>
                </c:pt>
                <c:pt idx="43">
                  <c:v>-1.7676413576372301</c:v>
                </c:pt>
                <c:pt idx="44">
                  <c:v>-1.60737142252493</c:v>
                </c:pt>
                <c:pt idx="45">
                  <c:v>-1.33421773767353</c:v>
                </c:pt>
                <c:pt idx="46">
                  <c:v>-1.2633958412189501</c:v>
                </c:pt>
                <c:pt idx="47">
                  <c:v>0.78944502182014997</c:v>
                </c:pt>
                <c:pt idx="48">
                  <c:v>-0.76567986903530205</c:v>
                </c:pt>
                <c:pt idx="49">
                  <c:v>-2.9323012607886501E-2</c:v>
                </c:pt>
                <c:pt idx="50">
                  <c:v>-0.22524899572276</c:v>
                </c:pt>
                <c:pt idx="51">
                  <c:v>-0.25399327407244399</c:v>
                </c:pt>
                <c:pt idx="52">
                  <c:v>-0.61769259787725705</c:v>
                </c:pt>
                <c:pt idx="53">
                  <c:v>0.269034801900494</c:v>
                </c:pt>
                <c:pt idx="54">
                  <c:v>-1.0741781344258701</c:v>
                </c:pt>
                <c:pt idx="55">
                  <c:v>-1.25313066387106</c:v>
                </c:pt>
                <c:pt idx="56">
                  <c:v>-0.84776431491973503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15264"/>
        <c:axId val="629215656"/>
      </c:scatterChart>
      <c:valAx>
        <c:axId val="629215264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5656"/>
        <c:crosses val="autoZero"/>
        <c:crossBetween val="midCat"/>
        <c:majorUnit val="1"/>
      </c:valAx>
      <c:valAx>
        <c:axId val="62921565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5264"/>
        <c:crosses val="autoZero"/>
        <c:crossBetween val="midCat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Biplot (ejes D1 y D2: 41.68 %)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ACP1_HID1!$B$2:$B$58</c:f>
              <c:numCache>
                <c:formatCode>0</c:formatCode>
                <c:ptCount val="57"/>
                <c:pt idx="0">
                  <c:v>-2.5030657762186399</c:v>
                </c:pt>
                <c:pt idx="1">
                  <c:v>-2.55824527031085</c:v>
                </c:pt>
                <c:pt idx="2">
                  <c:v>-2.6293051882282601</c:v>
                </c:pt>
                <c:pt idx="3">
                  <c:v>-2.34003401392886</c:v>
                </c:pt>
                <c:pt idx="4">
                  <c:v>-2.2395042531388301</c:v>
                </c:pt>
                <c:pt idx="5">
                  <c:v>-2.3499942624865802</c:v>
                </c:pt>
                <c:pt idx="6">
                  <c:v>-3.32851965594935</c:v>
                </c:pt>
                <c:pt idx="7">
                  <c:v>-2.69222814660412</c:v>
                </c:pt>
                <c:pt idx="8">
                  <c:v>-2.5200666721819198</c:v>
                </c:pt>
                <c:pt idx="9">
                  <c:v>-2.05904296621007</c:v>
                </c:pt>
                <c:pt idx="10">
                  <c:v>-2.6421234529234301</c:v>
                </c:pt>
                <c:pt idx="11">
                  <c:v>-2.42843194525677</c:v>
                </c:pt>
                <c:pt idx="12">
                  <c:v>-2.7370739315725401</c:v>
                </c:pt>
                <c:pt idx="13">
                  <c:v>-3.3885988587713198</c:v>
                </c:pt>
                <c:pt idx="14">
                  <c:v>-2.3611108929132598</c:v>
                </c:pt>
                <c:pt idx="15">
                  <c:v>-2.3916875705292502</c:v>
                </c:pt>
                <c:pt idx="16">
                  <c:v>-2.6197641946866201</c:v>
                </c:pt>
                <c:pt idx="17">
                  <c:v>-2.4673511484516499</c:v>
                </c:pt>
                <c:pt idx="18">
                  <c:v>-2.6156275774436399</c:v>
                </c:pt>
                <c:pt idx="19">
                  <c:v>-1.7882728363981</c:v>
                </c:pt>
                <c:pt idx="20">
                  <c:v>-2.3285344857461698</c:v>
                </c:pt>
                <c:pt idx="21">
                  <c:v>-3.5210046561827699</c:v>
                </c:pt>
                <c:pt idx="22">
                  <c:v>-2.0138919860353299</c:v>
                </c:pt>
                <c:pt idx="23">
                  <c:v>-2.8117266924270199</c:v>
                </c:pt>
                <c:pt idx="24">
                  <c:v>1.9869444587784899</c:v>
                </c:pt>
                <c:pt idx="25">
                  <c:v>1.9018400729860701</c:v>
                </c:pt>
                <c:pt idx="26">
                  <c:v>2.4090543781978302</c:v>
                </c:pt>
                <c:pt idx="27">
                  <c:v>2.1464372254831101</c:v>
                </c:pt>
                <c:pt idx="28">
                  <c:v>2.12515744188847</c:v>
                </c:pt>
                <c:pt idx="29">
                  <c:v>2.2177514580013802</c:v>
                </c:pt>
                <c:pt idx="30">
                  <c:v>2.07963350607558</c:v>
                </c:pt>
                <c:pt idx="31">
                  <c:v>2.1041657983793498</c:v>
                </c:pt>
                <c:pt idx="32">
                  <c:v>0.70939444883356595</c:v>
                </c:pt>
                <c:pt idx="33">
                  <c:v>0.52600432114499995</c:v>
                </c:pt>
                <c:pt idx="34">
                  <c:v>2.6561660402912</c:v>
                </c:pt>
                <c:pt idx="35">
                  <c:v>0.79146779909208997</c:v>
                </c:pt>
                <c:pt idx="36">
                  <c:v>1.75695290178199</c:v>
                </c:pt>
                <c:pt idx="37">
                  <c:v>2.4286092453529999</c:v>
                </c:pt>
                <c:pt idx="38">
                  <c:v>3.4964334843196299</c:v>
                </c:pt>
                <c:pt idx="39">
                  <c:v>1.1703155380058901</c:v>
                </c:pt>
                <c:pt idx="40">
                  <c:v>1.0344951994325</c:v>
                </c:pt>
                <c:pt idx="41">
                  <c:v>3.7791854507494</c:v>
                </c:pt>
                <c:pt idx="42">
                  <c:v>1.7560531472484999</c:v>
                </c:pt>
                <c:pt idx="43">
                  <c:v>0.83153493381712396</c:v>
                </c:pt>
                <c:pt idx="44">
                  <c:v>0.82851478347611396</c:v>
                </c:pt>
                <c:pt idx="45">
                  <c:v>3.2057356001169</c:v>
                </c:pt>
                <c:pt idx="46">
                  <c:v>1.8058253152783099</c:v>
                </c:pt>
                <c:pt idx="47">
                  <c:v>1.68455213399054</c:v>
                </c:pt>
                <c:pt idx="48">
                  <c:v>2.00674761404172</c:v>
                </c:pt>
                <c:pt idx="49">
                  <c:v>1.7429189617095999</c:v>
                </c:pt>
                <c:pt idx="50">
                  <c:v>1.99970365264755</c:v>
                </c:pt>
                <c:pt idx="51">
                  <c:v>1.3556204758142401</c:v>
                </c:pt>
                <c:pt idx="52">
                  <c:v>1.8947970079152301</c:v>
                </c:pt>
                <c:pt idx="53">
                  <c:v>2.1759522081409299</c:v>
                </c:pt>
                <c:pt idx="54">
                  <c:v>0.79686270033401896</c:v>
                </c:pt>
                <c:pt idx="55">
                  <c:v>2.0219243620310601</c:v>
                </c:pt>
                <c:pt idx="56">
                  <c:v>1.90845476923895</c:v>
                </c:pt>
              </c:numCache>
            </c:numRef>
          </c:xVal>
          <c:yVal>
            <c:numRef>
              <c:f>ACP1_HID1!$C$2:$C$58</c:f>
              <c:numCache>
                <c:formatCode>0</c:formatCode>
                <c:ptCount val="57"/>
                <c:pt idx="0">
                  <c:v>5.3836359608695102E-3</c:v>
                </c:pt>
                <c:pt idx="1">
                  <c:v>-3.8400020326320099E-3</c:v>
                </c:pt>
                <c:pt idx="2">
                  <c:v>0.33712178815969401</c:v>
                </c:pt>
                <c:pt idx="3">
                  <c:v>2.8189924372496102E-2</c:v>
                </c:pt>
                <c:pt idx="4">
                  <c:v>-0.69619714505989805</c:v>
                </c:pt>
                <c:pt idx="5">
                  <c:v>-0.46183382085168201</c:v>
                </c:pt>
                <c:pt idx="6">
                  <c:v>0.50895074605589397</c:v>
                </c:pt>
                <c:pt idx="7">
                  <c:v>6.3696566118434605E-2</c:v>
                </c:pt>
                <c:pt idx="8">
                  <c:v>0.348951736876629</c:v>
                </c:pt>
                <c:pt idx="9">
                  <c:v>-0.26538265048689103</c:v>
                </c:pt>
                <c:pt idx="10">
                  <c:v>0.60091707067003197</c:v>
                </c:pt>
                <c:pt idx="11">
                  <c:v>0.56760721632442401</c:v>
                </c:pt>
                <c:pt idx="12">
                  <c:v>0.945526095859065</c:v>
                </c:pt>
                <c:pt idx="13">
                  <c:v>1.19610997562635</c:v>
                </c:pt>
                <c:pt idx="14">
                  <c:v>0.702421435323479</c:v>
                </c:pt>
                <c:pt idx="15">
                  <c:v>0.378856692194665</c:v>
                </c:pt>
                <c:pt idx="16">
                  <c:v>-4.5009574373888403E-2</c:v>
                </c:pt>
                <c:pt idx="17">
                  <c:v>0.417789291945805</c:v>
                </c:pt>
                <c:pt idx="18">
                  <c:v>-0.36607357328235302</c:v>
                </c:pt>
                <c:pt idx="19">
                  <c:v>-0.43209982907616201</c:v>
                </c:pt>
                <c:pt idx="20">
                  <c:v>-4.5201692869722299E-3</c:v>
                </c:pt>
                <c:pt idx="21">
                  <c:v>-2.59944295707629</c:v>
                </c:pt>
                <c:pt idx="22">
                  <c:v>-1.14715705126245</c:v>
                </c:pt>
                <c:pt idx="23">
                  <c:v>-1.40144034084669</c:v>
                </c:pt>
                <c:pt idx="24">
                  <c:v>0.39008538708623602</c:v>
                </c:pt>
                <c:pt idx="25">
                  <c:v>0.76126136235540298</c:v>
                </c:pt>
                <c:pt idx="26">
                  <c:v>0.19190405279800299</c:v>
                </c:pt>
                <c:pt idx="27">
                  <c:v>0.34305026459204901</c:v>
                </c:pt>
                <c:pt idx="28">
                  <c:v>0.22158738416229801</c:v>
                </c:pt>
                <c:pt idx="29">
                  <c:v>1.1224226341619501</c:v>
                </c:pt>
                <c:pt idx="30">
                  <c:v>0.73476937302990597</c:v>
                </c:pt>
                <c:pt idx="31">
                  <c:v>0.68990608082062699</c:v>
                </c:pt>
                <c:pt idx="32">
                  <c:v>-0.36277725922362303</c:v>
                </c:pt>
                <c:pt idx="33">
                  <c:v>5.9581967106134801</c:v>
                </c:pt>
                <c:pt idx="34">
                  <c:v>0.26345525251558799</c:v>
                </c:pt>
                <c:pt idx="35">
                  <c:v>3.9773470028995401</c:v>
                </c:pt>
                <c:pt idx="36">
                  <c:v>-0.41745899767717098</c:v>
                </c:pt>
                <c:pt idx="37">
                  <c:v>2.4919429085296798</c:v>
                </c:pt>
                <c:pt idx="38">
                  <c:v>0.31226830818607598</c:v>
                </c:pt>
                <c:pt idx="39">
                  <c:v>1.23379506427471</c:v>
                </c:pt>
                <c:pt idx="40">
                  <c:v>-1.90176458508202</c:v>
                </c:pt>
                <c:pt idx="41">
                  <c:v>-0.91241646818856303</c:v>
                </c:pt>
                <c:pt idx="42">
                  <c:v>0.110865117896266</c:v>
                </c:pt>
                <c:pt idx="43">
                  <c:v>-2.4593513636541502</c:v>
                </c:pt>
                <c:pt idx="44">
                  <c:v>-2.23636490671921</c:v>
                </c:pt>
                <c:pt idx="45">
                  <c:v>-1.8563212488674801</c:v>
                </c:pt>
                <c:pt idx="46">
                  <c:v>-1.7577854645186901</c:v>
                </c:pt>
                <c:pt idx="47">
                  <c:v>1.09836912479722</c:v>
                </c:pt>
                <c:pt idx="48">
                  <c:v>-1.0653042382712601</c:v>
                </c:pt>
                <c:pt idx="49">
                  <c:v>-4.0797637332976297E-2</c:v>
                </c:pt>
                <c:pt idx="50">
                  <c:v>-0.31339299818882599</c:v>
                </c:pt>
                <c:pt idx="51">
                  <c:v>-0.353385432090147</c:v>
                </c:pt>
                <c:pt idx="52">
                  <c:v>-0.85940687365399204</c:v>
                </c:pt>
                <c:pt idx="53">
                  <c:v>0.37431298157043702</c:v>
                </c:pt>
                <c:pt idx="54">
                  <c:v>-1.49452344973357</c:v>
                </c:pt>
                <c:pt idx="55">
                  <c:v>-1.74350333777414</c:v>
                </c:pt>
                <c:pt idx="56">
                  <c:v>-1.1795098111655899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ACP1_HID1!$D$2:$D$18</c:f>
              <c:numCache>
                <c:formatCode>0</c:formatCode>
                <c:ptCount val="17"/>
                <c:pt idx="0">
                  <c:v>-3.2132772302192998</c:v>
                </c:pt>
                <c:pt idx="1">
                  <c:v>-2.0352280975161401</c:v>
                </c:pt>
                <c:pt idx="2">
                  <c:v>-1.7475357708522301</c:v>
                </c:pt>
                <c:pt idx="3">
                  <c:v>-2.32812694452771</c:v>
                </c:pt>
                <c:pt idx="4">
                  <c:v>-0.79811551867241204</c:v>
                </c:pt>
                <c:pt idx="5">
                  <c:v>3.1741422268381099</c:v>
                </c:pt>
                <c:pt idx="6">
                  <c:v>0.50567199804243101</c:v>
                </c:pt>
                <c:pt idx="7">
                  <c:v>2.6321815888713802</c:v>
                </c:pt>
                <c:pt idx="8">
                  <c:v>2.60163273568108</c:v>
                </c:pt>
                <c:pt idx="9">
                  <c:v>1.8927634284578401</c:v>
                </c:pt>
                <c:pt idx="10">
                  <c:v>1.3389366469509401</c:v>
                </c:pt>
                <c:pt idx="11">
                  <c:v>1.3808495909728999</c:v>
                </c:pt>
                <c:pt idx="12">
                  <c:v>0.73749689710720601</c:v>
                </c:pt>
                <c:pt idx="13">
                  <c:v>2.1754855635438899</c:v>
                </c:pt>
                <c:pt idx="14">
                  <c:v>-0.33641742665312502</c:v>
                </c:pt>
                <c:pt idx="15">
                  <c:v>0.730010717297783</c:v>
                </c:pt>
                <c:pt idx="16">
                  <c:v>0.31532841741151102</c:v>
                </c:pt>
              </c:numCache>
            </c:numRef>
          </c:xVal>
          <c:yVal>
            <c:numRef>
              <c:f>ACP1_HID1!$E$2:$E$18</c:f>
              <c:numCache>
                <c:formatCode>0</c:formatCode>
                <c:ptCount val="17"/>
                <c:pt idx="0">
                  <c:v>-0.164271046468531</c:v>
                </c:pt>
                <c:pt idx="1">
                  <c:v>0.70437133215389502</c:v>
                </c:pt>
                <c:pt idx="2">
                  <c:v>-2.1526128294542599</c:v>
                </c:pt>
                <c:pt idx="3">
                  <c:v>-1.1230493263500101</c:v>
                </c:pt>
                <c:pt idx="4">
                  <c:v>0.28159944498550599</c:v>
                </c:pt>
                <c:pt idx="5">
                  <c:v>0.270347920873173</c:v>
                </c:pt>
                <c:pt idx="6">
                  <c:v>2.2214170438268801</c:v>
                </c:pt>
                <c:pt idx="7">
                  <c:v>-0.86331644415034603</c:v>
                </c:pt>
                <c:pt idx="8">
                  <c:v>0.76563832442137103</c:v>
                </c:pt>
                <c:pt idx="9">
                  <c:v>1.17601653163335</c:v>
                </c:pt>
                <c:pt idx="10">
                  <c:v>-1.5763317420460402E-2</c:v>
                </c:pt>
                <c:pt idx="11">
                  <c:v>-0.47011722367428399</c:v>
                </c:pt>
                <c:pt idx="12">
                  <c:v>-0.58371572763782398</c:v>
                </c:pt>
                <c:pt idx="13">
                  <c:v>0.39597055164285999</c:v>
                </c:pt>
                <c:pt idx="14">
                  <c:v>1.9814472355277399</c:v>
                </c:pt>
                <c:pt idx="15">
                  <c:v>-1.52592207491723</c:v>
                </c:pt>
                <c:pt idx="16">
                  <c:v>1.9814022321751501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16440"/>
        <c:axId val="514202872"/>
      </c:scatterChart>
      <c:valAx>
        <c:axId val="629216440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14202872"/>
        <c:crosses val="autoZero"/>
        <c:crossBetween val="midCat"/>
        <c:majorUnit val="2"/>
      </c:valAx>
      <c:valAx>
        <c:axId val="514202872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16440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0</c:formatCode>
                <c:ptCount val="17"/>
                <c:pt idx="0">
                  <c:v>6.1546481223106397</c:v>
                </c:pt>
                <c:pt idx="1">
                  <c:v>3.5796833146368998</c:v>
                </c:pt>
                <c:pt idx="2">
                  <c:v>4.1602180317086797</c:v>
                </c:pt>
                <c:pt idx="3">
                  <c:v>4.8548811420292299</c:v>
                </c:pt>
                <c:pt idx="4">
                  <c:v>1.4016543163216599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-4.6484194504248597</c:v>
                </c:pt>
                <c:pt idx="8">
                  <c:v>-5.2324031877683597</c:v>
                </c:pt>
                <c:pt idx="9">
                  <c:v>-4.0506360754251096</c:v>
                </c:pt>
                <c:pt idx="10">
                  <c:v>-2.5313891914157902</c:v>
                </c:pt>
                <c:pt idx="11">
                  <c:v>-2.4317883473065001</c:v>
                </c:pt>
                <c:pt idx="12">
                  <c:v>-1.16772041126795</c:v>
                </c:pt>
                <c:pt idx="13">
                  <c:v>-4.2790881866205996</c:v>
                </c:pt>
                <c:pt idx="14">
                  <c:v>-0.14318846585167799</c:v>
                </c:pt>
                <c:pt idx="15">
                  <c:v>-0.78226090413530502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0.95484254414104297</c:v>
                </c:pt>
                <c:pt idx="1">
                  <c:v>2.1369206276181698</c:v>
                </c:pt>
                <c:pt idx="2">
                  <c:v>-3.3911016252695698</c:v>
                </c:pt>
                <c:pt idx="3">
                  <c:v>-1.2110571508139401</c:v>
                </c:pt>
                <c:pt idx="4">
                  <c:v>0.84819054620900503</c:v>
                </c:pt>
                <c:pt idx="5">
                  <c:v>-0.73838091486944502</c:v>
                </c:pt>
                <c:pt idx="6">
                  <c:v>4.0108516903431699</c:v>
                </c:pt>
                <c:pt idx="7">
                  <c:v>-2.6733854594515201</c:v>
                </c:pt>
                <c:pt idx="8">
                  <c:v>0.42590551958609701</c:v>
                </c:pt>
                <c:pt idx="9">
                  <c:v>1.48299518602047</c:v>
                </c:pt>
                <c:pt idx="10">
                  <c:v>-0.55747611224702098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-0.10678103003306701</c:v>
                </c:pt>
                <c:pt idx="14">
                  <c:v>3.8878732101111</c:v>
                </c:pt>
                <c:pt idx="15">
                  <c:v>-3.1796389819663902</c:v>
                </c:pt>
                <c:pt idx="16">
                  <c:v>3.6309709129766499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tx>
            <c:v>BA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'ACP1'!$C$123:$C$146</c:f>
              <c:numCache>
                <c:formatCode>0.000</c:formatCode>
                <c:ptCount val="24"/>
                <c:pt idx="0">
                  <c:v>2.4488701940233701</c:v>
                </c:pt>
                <c:pt idx="1">
                  <c:v>2.5059568805550598</c:v>
                </c:pt>
                <c:pt idx="2">
                  <c:v>2.4623197602671199</c:v>
                </c:pt>
                <c:pt idx="3">
                  <c:v>2.2816795668312402</c:v>
                </c:pt>
                <c:pt idx="4">
                  <c:v>2.4237722000213702</c:v>
                </c:pt>
                <c:pt idx="5">
                  <c:v>2.4541333886768699</c:v>
                </c:pt>
                <c:pt idx="6">
                  <c:v>3.0898421869268602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2.1040464043877201</c:v>
                </c:pt>
                <c:pt idx="10">
                  <c:v>2.3872819460407699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2.0784507025413799</c:v>
                </c:pt>
                <c:pt idx="15">
                  <c:v>2.2158200723785799</c:v>
                </c:pt>
                <c:pt idx="16">
                  <c:v>2.5798572433408098</c:v>
                </c:pt>
                <c:pt idx="17">
                  <c:v>2.2769726866017002</c:v>
                </c:pt>
                <c:pt idx="18">
                  <c:v>2.6824098098635401</c:v>
                </c:pt>
                <c:pt idx="19">
                  <c:v>1.8943004827391401</c:v>
                </c:pt>
                <c:pt idx="20">
                  <c:v>2.2812815117469798</c:v>
                </c:pt>
                <c:pt idx="21">
                  <c:v>4.3103740180279804</c:v>
                </c:pt>
                <c:pt idx="22">
                  <c:v>2.3526154877623102</c:v>
                </c:pt>
                <c:pt idx="23">
                  <c:v>3.2181749300216702</c:v>
                </c:pt>
              </c:numCache>
            </c:numRef>
          </c:xVal>
          <c:yVal>
            <c:numRef>
              <c:f>'ACP1'!$D$123:$D$146</c:f>
              <c:numCache>
                <c:formatCode>0.000</c:formatCode>
                <c:ptCount val="24"/>
                <c:pt idx="0">
                  <c:v>0.31764967459344201</c:v>
                </c:pt>
                <c:pt idx="1">
                  <c:v>0.31550547294695902</c:v>
                </c:pt>
                <c:pt idx="2">
                  <c:v>0.65819652790269101</c:v>
                </c:pt>
                <c:pt idx="3">
                  <c:v>0.31963234209176</c:v>
                </c:pt>
                <c:pt idx="4">
                  <c:v>-0.40213379815323003</c:v>
                </c:pt>
                <c:pt idx="5">
                  <c:v>-0.15888848397150701</c:v>
                </c:pt>
                <c:pt idx="6">
                  <c:v>0.91368869889486604</c:v>
                </c:pt>
                <c:pt idx="7">
                  <c:v>0.39834884786651398</c:v>
                </c:pt>
                <c:pt idx="8">
                  <c:v>0.65614598772926602</c:v>
                </c:pt>
                <c:pt idx="9">
                  <c:v>-2.8607935723291302E-3</c:v>
                </c:pt>
                <c:pt idx="10">
                  <c:v>0.91806828386212902</c:v>
                </c:pt>
                <c:pt idx="11">
                  <c:v>0.85878748470950605</c:v>
                </c:pt>
                <c:pt idx="12">
                  <c:v>1.2673117148903399</c:v>
                </c:pt>
                <c:pt idx="13">
                  <c:v>1.5939582915296899</c:v>
                </c:pt>
                <c:pt idx="14">
                  <c:v>0.98237746080701904</c:v>
                </c:pt>
                <c:pt idx="15">
                  <c:v>0.66940329220448302</c:v>
                </c:pt>
                <c:pt idx="16">
                  <c:v>0.28287535762018901</c:v>
                </c:pt>
                <c:pt idx="17">
                  <c:v>0.71696343693981002</c:v>
                </c:pt>
                <c:pt idx="18">
                  <c:v>-3.1982592016934298E-2</c:v>
                </c:pt>
                <c:pt idx="19">
                  <c:v>-0.19987901902300201</c:v>
                </c:pt>
                <c:pt idx="20">
                  <c:v>0.28617199414419198</c:v>
                </c:pt>
                <c:pt idx="21">
                  <c:v>-2.1056010313480198</c:v>
                </c:pt>
                <c:pt idx="22">
                  <c:v>-0.87180777378871899</c:v>
                </c:pt>
                <c:pt idx="23">
                  <c:v>-1.0211984507452401</c:v>
                </c:pt>
              </c:numCache>
            </c:numRef>
          </c:yVal>
          <c:smooth val="0"/>
        </c:ser>
        <c:ser>
          <c:idx val="19"/>
          <c:order val="19"/>
          <c:tx>
            <c:v>N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'ACP1'!$C$147:$C$179</c:f>
              <c:numCache>
                <c:formatCode>0.000</c:formatCode>
                <c:ptCount val="33"/>
                <c:pt idx="0">
                  <c:v>-2.0748623935042798</c:v>
                </c:pt>
                <c:pt idx="1">
                  <c:v>-2.1147810896667401</c:v>
                </c:pt>
                <c:pt idx="2">
                  <c:v>-2.4223324071321799</c:v>
                </c:pt>
                <c:pt idx="3">
                  <c:v>-2.2153987459906501</c:v>
                </c:pt>
                <c:pt idx="4">
                  <c:v>-2.1542353046074201</c:v>
                </c:pt>
                <c:pt idx="5">
                  <c:v>-2.5439940974383801</c:v>
                </c:pt>
                <c:pt idx="6">
                  <c:v>-2.2800558543659299</c:v>
                </c:pt>
                <c:pt idx="7">
                  <c:v>-2.2891785845369998</c:v>
                </c:pt>
                <c:pt idx="8">
                  <c:v>-0.57408888167822303</c:v>
                </c:pt>
                <c:pt idx="9">
                  <c:v>-2.4932854481992202</c:v>
                </c:pt>
                <c:pt idx="10">
                  <c:v>-2.68802723360912</c:v>
                </c:pt>
                <c:pt idx="11">
                  <c:v>-2.0954911339567901</c:v>
                </c:pt>
                <c:pt idx="12">
                  <c:v>-1.58155810428476</c:v>
                </c:pt>
                <c:pt idx="13">
                  <c:v>-3.2051575495201399</c:v>
                </c:pt>
                <c:pt idx="14">
                  <c:v>-3.5269088903707901</c:v>
                </c:pt>
                <c:pt idx="15">
                  <c:v>-1.5554677984932801</c:v>
                </c:pt>
                <c:pt idx="16">
                  <c:v>-0.38139432680611501</c:v>
                </c:pt>
                <c:pt idx="17">
                  <c:v>-3.39710980655726</c:v>
                </c:pt>
                <c:pt idx="18">
                  <c:v>-1.7560961402847299</c:v>
                </c:pt>
                <c:pt idx="19">
                  <c:v>2.4514545475757999E-3</c:v>
                </c:pt>
                <c:pt idx="20">
                  <c:v>-6.8629610138538993E-2</c:v>
                </c:pt>
                <c:pt idx="21">
                  <c:v>-2.52226278593441</c:v>
                </c:pt>
                <c:pt idx="22">
                  <c:v>-1.18437993167453</c:v>
                </c:pt>
                <c:pt idx="23">
                  <c:v>-2.01397219586371</c:v>
                </c:pt>
                <c:pt idx="24">
                  <c:v>-1.61101929092728</c:v>
                </c:pt>
                <c:pt idx="25">
                  <c:v>-1.69288051250272</c:v>
                </c:pt>
                <c:pt idx="26">
                  <c:v>-1.85377918425696</c:v>
                </c:pt>
                <c:pt idx="27">
                  <c:v>-1.2099028798973599</c:v>
                </c:pt>
                <c:pt idx="28">
                  <c:v>-1.56977656141146</c:v>
                </c:pt>
                <c:pt idx="29">
                  <c:v>-2.25467588737824</c:v>
                </c:pt>
                <c:pt idx="30">
                  <c:v>-0.283953154967863</c:v>
                </c:pt>
                <c:pt idx="31">
                  <c:v>-1.4006964752752</c:v>
                </c:pt>
                <c:pt idx="32">
                  <c:v>-1.4768648898610399</c:v>
                </c:pt>
              </c:numCache>
            </c:numRef>
          </c:xVal>
          <c:yVal>
            <c:numRef>
              <c:f>'ACP1'!$D$147:$D$179</c:f>
              <c:numCache>
                <c:formatCode>0.000</c:formatCode>
                <c:ptCount val="33"/>
                <c:pt idx="0">
                  <c:v>0.13395034352447799</c:v>
                </c:pt>
                <c:pt idx="1">
                  <c:v>0.50797570060884301</c:v>
                </c:pt>
                <c:pt idx="2">
                  <c:v>-0.112760228328199</c:v>
                </c:pt>
                <c:pt idx="3">
                  <c:v>6.7995569183577895E-2</c:v>
                </c:pt>
                <c:pt idx="4">
                  <c:v>-4.8268492151855399E-2</c:v>
                </c:pt>
                <c:pt idx="5">
                  <c:v>0.82214988618844498</c:v>
                </c:pt>
                <c:pt idx="6">
                  <c:v>0.45985004159373999</c:v>
                </c:pt>
                <c:pt idx="7">
                  <c:v>0.41286448435287298</c:v>
                </c:pt>
                <c:pt idx="8">
                  <c:v>-0.44371292916732602</c:v>
                </c:pt>
                <c:pt idx="9">
                  <c:v>5.7678021535306199</c:v>
                </c:pt>
                <c:pt idx="10">
                  <c:v>-7.3546290589206406E-2</c:v>
                </c:pt>
                <c:pt idx="11">
                  <c:v>3.7952971470178301</c:v>
                </c:pt>
                <c:pt idx="12">
                  <c:v>-0.62798344974208098</c:v>
                </c:pt>
                <c:pt idx="13">
                  <c:v>2.1366810371754101</c:v>
                </c:pt>
                <c:pt idx="14">
                  <c:v>-0.13061934514472301</c:v>
                </c:pt>
                <c:pt idx="15">
                  <c:v>1.0619088424466701</c:v>
                </c:pt>
                <c:pt idx="16">
                  <c:v>-1.9910497083462999</c:v>
                </c:pt>
                <c:pt idx="17">
                  <c:v>-1.3649492362864</c:v>
                </c:pt>
                <c:pt idx="18">
                  <c:v>-0.110608857473132</c:v>
                </c:pt>
                <c:pt idx="19">
                  <c:v>-2.5116328582701999</c:v>
                </c:pt>
                <c:pt idx="20">
                  <c:v>-2.2929382807610001</c:v>
                </c:pt>
                <c:pt idx="21">
                  <c:v>-2.2175253064431</c:v>
                </c:pt>
                <c:pt idx="22">
                  <c:v>-1.9463459694960299</c:v>
                </c:pt>
                <c:pt idx="23">
                  <c:v>0.86514245381235</c:v>
                </c:pt>
                <c:pt idx="24">
                  <c:v>-1.2934383956794999</c:v>
                </c:pt>
                <c:pt idx="25">
                  <c:v>-0.25745704040189799</c:v>
                </c:pt>
                <c:pt idx="26">
                  <c:v>-0.55639125738481099</c:v>
                </c:pt>
                <c:pt idx="27">
                  <c:v>-0.51516575803169395</c:v>
                </c:pt>
                <c:pt idx="28">
                  <c:v>-1.07788075347516</c:v>
                </c:pt>
                <c:pt idx="29">
                  <c:v>9.49202971019555E-2</c:v>
                </c:pt>
                <c:pt idx="30">
                  <c:v>-1.56267903325779</c:v>
                </c:pt>
                <c:pt idx="31">
                  <c:v>-1.9593317040998699</c:v>
                </c:pt>
                <c:pt idx="32">
                  <c:v>-1.3929859881203801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1736"/>
        <c:axId val="633722128"/>
      </c:scatterChart>
      <c:valAx>
        <c:axId val="633721736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2128"/>
        <c:crosses val="autoZero"/>
        <c:crossBetween val="midCat"/>
        <c:majorUnit val="4"/>
      </c:valAx>
      <c:valAx>
        <c:axId val="63372212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1736"/>
        <c:crosses val="autoZero"/>
        <c:crossBetween val="midCat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F1 y F2: 43.36 %)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ACP!$C$59:$C$75</c:f>
              <c:numCache>
                <c:formatCode>0.000</c:formatCode>
                <c:ptCount val="17"/>
                <c:pt idx="0">
                  <c:v>-0.91441868510046798</c:v>
                </c:pt>
                <c:pt idx="1">
                  <c:v>-0.63479357781561097</c:v>
                </c:pt>
                <c:pt idx="2">
                  <c:v>-0.57293586747387404</c:v>
                </c:pt>
                <c:pt idx="3">
                  <c:v>-0.72129742724705903</c:v>
                </c:pt>
                <c:pt idx="4">
                  <c:v>-0.18339291889972101</c:v>
                </c:pt>
                <c:pt idx="5">
                  <c:v>0.91621471928791398</c:v>
                </c:pt>
                <c:pt idx="6">
                  <c:v>0.29591233684610202</c:v>
                </c:pt>
                <c:pt idx="7">
                  <c:v>0.73051957040855497</c:v>
                </c:pt>
                <c:pt idx="8">
                  <c:v>0.785993695978631</c:v>
                </c:pt>
                <c:pt idx="9">
                  <c:v>0.62464806680608898</c:v>
                </c:pt>
                <c:pt idx="10">
                  <c:v>0.38466188175587601</c:v>
                </c:pt>
                <c:pt idx="11">
                  <c:v>0.39654050615520098</c:v>
                </c:pt>
                <c:pt idx="12">
                  <c:v>0.20872002892421401</c:v>
                </c:pt>
                <c:pt idx="13">
                  <c:v>0.69002217284504996</c:v>
                </c:pt>
                <c:pt idx="14">
                  <c:v>-9.7788758611584606E-2</c:v>
                </c:pt>
                <c:pt idx="15">
                  <c:v>0.153210474220316</c:v>
                </c:pt>
                <c:pt idx="16">
                  <c:v>0.21521195476558599</c:v>
                </c:pt>
              </c:numCache>
            </c:numRef>
          </c:xVal>
          <c:yVal>
            <c:numRef>
              <c:f>ACP!$D$59:$D$75</c:f>
              <c:numCache>
                <c:formatCode>0.000</c:formatCode>
                <c:ptCount val="17"/>
                <c:pt idx="0">
                  <c:v>0.152713268474228</c:v>
                </c:pt>
                <c:pt idx="1">
                  <c:v>0.27300493389962199</c:v>
                </c:pt>
                <c:pt idx="2">
                  <c:v>-0.51368485966808397</c:v>
                </c:pt>
                <c:pt idx="3">
                  <c:v>-0.16496095798013199</c:v>
                </c:pt>
                <c:pt idx="4">
                  <c:v>-0.112842729128095</c:v>
                </c:pt>
                <c:pt idx="5">
                  <c:v>-8.9685093305442595E-2</c:v>
                </c:pt>
                <c:pt idx="6">
                  <c:v>0.57886628854935396</c:v>
                </c:pt>
                <c:pt idx="7">
                  <c:v>-0.37367179226441</c:v>
                </c:pt>
                <c:pt idx="8">
                  <c:v>8.9159797071216101E-2</c:v>
                </c:pt>
                <c:pt idx="9">
                  <c:v>0.19997684750018299</c:v>
                </c:pt>
                <c:pt idx="10">
                  <c:v>2.66996314345734E-2</c:v>
                </c:pt>
                <c:pt idx="11">
                  <c:v>-9.5393150613912195E-2</c:v>
                </c:pt>
                <c:pt idx="12">
                  <c:v>-0.254382556436548</c:v>
                </c:pt>
                <c:pt idx="13">
                  <c:v>-3.8230104529880501E-2</c:v>
                </c:pt>
                <c:pt idx="14">
                  <c:v>0.58090027982876402</c:v>
                </c:pt>
                <c:pt idx="15">
                  <c:v>-0.51648366058259798</c:v>
                </c:pt>
                <c:pt idx="16">
                  <c:v>0.51475617204911195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0952"/>
        <c:axId val="633722520"/>
      </c:scatterChart>
      <c:valAx>
        <c:axId val="63372095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2520"/>
        <c:crosses val="autoZero"/>
        <c:crossBetween val="midCat"/>
        <c:majorUnit val="0.25"/>
      </c:valAx>
      <c:valAx>
        <c:axId val="6337225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0952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Observaciones (ejes F1 y F2: 43.36 %)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ACP!$C$123:$C$194</c:f>
              <c:numCache>
                <c:formatCode>0.000</c:formatCode>
                <c:ptCount val="72"/>
                <c:pt idx="0">
                  <c:v>-2.28339856888056</c:v>
                </c:pt>
                <c:pt idx="1">
                  <c:v>-2.3306584418758498</c:v>
                </c:pt>
                <c:pt idx="2">
                  <c:v>-2.3285923214264601</c:v>
                </c:pt>
                <c:pt idx="3">
                  <c:v>-2.1241647320920598</c:v>
                </c:pt>
                <c:pt idx="4">
                  <c:v>-2.1877374919834298</c:v>
                </c:pt>
                <c:pt idx="5">
                  <c:v>-2.2796857917394702</c:v>
                </c:pt>
                <c:pt idx="6">
                  <c:v>-2.7142418504894601</c:v>
                </c:pt>
                <c:pt idx="7">
                  <c:v>-2.4511969905364301</c:v>
                </c:pt>
                <c:pt idx="8">
                  <c:v>-2.2380634918964399</c:v>
                </c:pt>
                <c:pt idx="9">
                  <c:v>-1.9164866232912301</c:v>
                </c:pt>
                <c:pt idx="10">
                  <c:v>-2.3048099365689199</c:v>
                </c:pt>
                <c:pt idx="11">
                  <c:v>-2.0550718412605602</c:v>
                </c:pt>
                <c:pt idx="12">
                  <c:v>-2.2213351670783301</c:v>
                </c:pt>
                <c:pt idx="13">
                  <c:v>-2.3512115694656099</c:v>
                </c:pt>
                <c:pt idx="14">
                  <c:v>-1.73651464342281</c:v>
                </c:pt>
                <c:pt idx="15">
                  <c:v>-2.0151142611271098</c:v>
                </c:pt>
                <c:pt idx="16">
                  <c:v>-2.3932937353904702</c:v>
                </c:pt>
                <c:pt idx="17">
                  <c:v>-2.1383686222951801</c:v>
                </c:pt>
                <c:pt idx="18">
                  <c:v>-2.4700409631842599</c:v>
                </c:pt>
                <c:pt idx="19">
                  <c:v>-1.69235478292674</c:v>
                </c:pt>
                <c:pt idx="20">
                  <c:v>-2.1199890086488402</c:v>
                </c:pt>
                <c:pt idx="21">
                  <c:v>-3.9751510590388901</c:v>
                </c:pt>
                <c:pt idx="22">
                  <c:v>-2.0966418210601701</c:v>
                </c:pt>
                <c:pt idx="23">
                  <c:v>-2.9312486775703901</c:v>
                </c:pt>
                <c:pt idx="24">
                  <c:v>2.2812416201141699</c:v>
                </c:pt>
                <c:pt idx="25">
                  <c:v>2.2698604072573101</c:v>
                </c:pt>
                <c:pt idx="26">
                  <c:v>2.6254034370569399</c:v>
                </c:pt>
                <c:pt idx="27">
                  <c:v>2.3930726205304098</c:v>
                </c:pt>
                <c:pt idx="28">
                  <c:v>2.3702959137322401</c:v>
                </c:pt>
                <c:pt idx="29">
                  <c:v>2.79699523306317</c:v>
                </c:pt>
                <c:pt idx="30">
                  <c:v>2.5104981455611699</c:v>
                </c:pt>
                <c:pt idx="31">
                  <c:v>2.4981719175630599</c:v>
                </c:pt>
                <c:pt idx="32">
                  <c:v>0.80996536014444598</c:v>
                </c:pt>
                <c:pt idx="33">
                  <c:v>2.8608366488950399</c:v>
                </c:pt>
                <c:pt idx="34">
                  <c:v>2.8966692548686002</c:v>
                </c:pt>
                <c:pt idx="35">
                  <c:v>2.08617880578735</c:v>
                </c:pt>
                <c:pt idx="36">
                  <c:v>1.8162011751015801</c:v>
                </c:pt>
                <c:pt idx="37">
                  <c:v>3.5001165416601601</c:v>
                </c:pt>
                <c:pt idx="38">
                  <c:v>3.86531379847569</c:v>
                </c:pt>
                <c:pt idx="39">
                  <c:v>1.6057524633584499</c:v>
                </c:pt>
                <c:pt idx="40">
                  <c:v>0.71186020039866804</c:v>
                </c:pt>
                <c:pt idx="41">
                  <c:v>3.8520058110992301</c:v>
                </c:pt>
                <c:pt idx="42">
                  <c:v>1.9647261804951599</c:v>
                </c:pt>
                <c:pt idx="43">
                  <c:v>0.41778651450592402</c:v>
                </c:pt>
                <c:pt idx="44">
                  <c:v>0.39588231681385</c:v>
                </c:pt>
                <c:pt idx="45">
                  <c:v>2.9792981798891098</c:v>
                </c:pt>
                <c:pt idx="46">
                  <c:v>1.5759564949081299</c:v>
                </c:pt>
                <c:pt idx="47">
                  <c:v>2.2550556105966399</c:v>
                </c:pt>
                <c:pt idx="48">
                  <c:v>1.9593989433005701</c:v>
                </c:pt>
                <c:pt idx="49">
                  <c:v>1.9038538506868401</c:v>
                </c:pt>
                <c:pt idx="50">
                  <c:v>2.1089560166688401</c:v>
                </c:pt>
                <c:pt idx="51">
                  <c:v>1.6578713301633501</c:v>
                </c:pt>
                <c:pt idx="52">
                  <c:v>1.84102993295606</c:v>
                </c:pt>
                <c:pt idx="53">
                  <c:v>2.5305735093955102</c:v>
                </c:pt>
                <c:pt idx="54">
                  <c:v>0.61236383212019896</c:v>
                </c:pt>
                <c:pt idx="55">
                  <c:v>1.91497183813038</c:v>
                </c:pt>
                <c:pt idx="56">
                  <c:v>1.7828936171196501</c:v>
                </c:pt>
                <c:pt idx="57">
                  <c:v>-3.1657490330074598</c:v>
                </c:pt>
                <c:pt idx="58">
                  <c:v>-1.96613785406841</c:v>
                </c:pt>
                <c:pt idx="59">
                  <c:v>-2.3736440404002801</c:v>
                </c:pt>
                <c:pt idx="60">
                  <c:v>-2.8240084145529201</c:v>
                </c:pt>
                <c:pt idx="61">
                  <c:v>-2.5449622585239799</c:v>
                </c:pt>
                <c:pt idx="62">
                  <c:v>-2.79554989515829</c:v>
                </c:pt>
                <c:pt idx="63">
                  <c:v>-2.5946404879927898</c:v>
                </c:pt>
                <c:pt idx="64">
                  <c:v>-2.2695651649493001</c:v>
                </c:pt>
                <c:pt idx="65">
                  <c:v>-2.4988621550117101</c:v>
                </c:pt>
                <c:pt idx="66">
                  <c:v>-2.5668756137322499</c:v>
                </c:pt>
                <c:pt idx="67">
                  <c:v>2.3283622022058101</c:v>
                </c:pt>
                <c:pt idx="68">
                  <c:v>2.2463447681023698</c:v>
                </c:pt>
                <c:pt idx="69">
                  <c:v>2.2396464094943598</c:v>
                </c:pt>
                <c:pt idx="70">
                  <c:v>2.2414204412472198</c:v>
                </c:pt>
                <c:pt idx="71">
                  <c:v>2.2485359671794298</c:v>
                </c:pt>
              </c:numCache>
            </c:numRef>
          </c:xVal>
          <c:yVal>
            <c:numRef>
              <c:f>ACP!$D$123:$D$194</c:f>
              <c:numCache>
                <c:formatCode>0.000</c:formatCode>
                <c:ptCount val="72"/>
                <c:pt idx="0">
                  <c:v>0.26556511513330799</c:v>
                </c:pt>
                <c:pt idx="1">
                  <c:v>0.27325290910510702</c:v>
                </c:pt>
                <c:pt idx="2">
                  <c:v>0.55241766248873303</c:v>
                </c:pt>
                <c:pt idx="3">
                  <c:v>0.2014442221336</c:v>
                </c:pt>
                <c:pt idx="4">
                  <c:v>-0.51557000391493801</c:v>
                </c:pt>
                <c:pt idx="5">
                  <c:v>-0.199719337671275</c:v>
                </c:pt>
                <c:pt idx="6">
                  <c:v>0.31566746472256801</c:v>
                </c:pt>
                <c:pt idx="7">
                  <c:v>0.20001073988839499</c:v>
                </c:pt>
                <c:pt idx="8">
                  <c:v>0.59861511630533604</c:v>
                </c:pt>
                <c:pt idx="9">
                  <c:v>-8.3146000645219098E-2</c:v>
                </c:pt>
                <c:pt idx="10">
                  <c:v>0.82038700700473999</c:v>
                </c:pt>
                <c:pt idx="11">
                  <c:v>0.84534406676294405</c:v>
                </c:pt>
                <c:pt idx="12">
                  <c:v>1.0449149924783501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0.54225316651675404</c:v>
                </c:pt>
                <c:pt idx="16">
                  <c:v>0.23256982186372199</c:v>
                </c:pt>
                <c:pt idx="17">
                  <c:v>0.55452045656306204</c:v>
                </c:pt>
                <c:pt idx="18">
                  <c:v>-0.105657698195778</c:v>
                </c:pt>
                <c:pt idx="19">
                  <c:v>-0.29549998368776598</c:v>
                </c:pt>
                <c:pt idx="20">
                  <c:v>0.157436388477943</c:v>
                </c:pt>
                <c:pt idx="21">
                  <c:v>-2.2320270062201901</c:v>
                </c:pt>
                <c:pt idx="22">
                  <c:v>-0.97604680895585005</c:v>
                </c:pt>
                <c:pt idx="23">
                  <c:v>-1.1437456390287599</c:v>
                </c:pt>
                <c:pt idx="24">
                  <c:v>0.123155312118541</c:v>
                </c:pt>
                <c:pt idx="25">
                  <c:v>0.51427272122466905</c:v>
                </c:pt>
                <c:pt idx="26">
                  <c:v>-0.15443756274145801</c:v>
                </c:pt>
                <c:pt idx="27">
                  <c:v>1.11254050763199E-2</c:v>
                </c:pt>
                <c:pt idx="28">
                  <c:v>-9.4248344186722996E-2</c:v>
                </c:pt>
                <c:pt idx="29">
                  <c:v>0.934846759042259</c:v>
                </c:pt>
                <c:pt idx="30">
                  <c:v>0.47317250068417999</c:v>
                </c:pt>
                <c:pt idx="31">
                  <c:v>0.39998296513275</c:v>
                </c:pt>
                <c:pt idx="32">
                  <c:v>-0.48950557616533102</c:v>
                </c:pt>
                <c:pt idx="33">
                  <c:v>6.1082268301028497</c:v>
                </c:pt>
                <c:pt idx="34">
                  <c:v>-6.9618326775281902E-2</c:v>
                </c:pt>
                <c:pt idx="35">
                  <c:v>4.0190638724805199</c:v>
                </c:pt>
                <c:pt idx="36">
                  <c:v>-0.85821313305068003</c:v>
                </c:pt>
                <c:pt idx="37">
                  <c:v>2.6733574583784399</c:v>
                </c:pt>
                <c:pt idx="38">
                  <c:v>0.53906153249967703</c:v>
                </c:pt>
                <c:pt idx="39">
                  <c:v>1.0465393822789699</c:v>
                </c:pt>
                <c:pt idx="40">
                  <c:v>-2.40123320217057</c:v>
                </c:pt>
                <c:pt idx="41">
                  <c:v>-0.70821884625134401</c:v>
                </c:pt>
                <c:pt idx="42">
                  <c:v>-0.112162255964248</c:v>
                </c:pt>
                <c:pt idx="43">
                  <c:v>-2.8032496974860899</c:v>
                </c:pt>
                <c:pt idx="44">
                  <c:v>-2.7155372923912702</c:v>
                </c:pt>
                <c:pt idx="45">
                  <c:v>-1.7209902150538301</c:v>
                </c:pt>
                <c:pt idx="46">
                  <c:v>-2.2957748132042899</c:v>
                </c:pt>
                <c:pt idx="47">
                  <c:v>0.94930557755172595</c:v>
                </c:pt>
                <c:pt idx="48">
                  <c:v>-1.4947951779855799</c:v>
                </c:pt>
                <c:pt idx="49">
                  <c:v>-0.45222284102508697</c:v>
                </c:pt>
                <c:pt idx="50">
                  <c:v>-0.63429057538214295</c:v>
                </c:pt>
                <c:pt idx="51">
                  <c:v>-1.0152729447722599</c:v>
                </c:pt>
                <c:pt idx="52">
                  <c:v>-1.25708177293545</c:v>
                </c:pt>
                <c:pt idx="53">
                  <c:v>-6.2559816142203906E-2</c:v>
                </c:pt>
                <c:pt idx="54">
                  <c:v>-1.88430122515222</c:v>
                </c:pt>
                <c:pt idx="55">
                  <c:v>-2.5348695761225999</c:v>
                </c:pt>
                <c:pt idx="56">
                  <c:v>-1.51983791784019</c:v>
                </c:pt>
                <c:pt idx="57">
                  <c:v>-1.31874741697691</c:v>
                </c:pt>
                <c:pt idx="58">
                  <c:v>0.49134197010635799</c:v>
                </c:pt>
                <c:pt idx="59">
                  <c:v>-0.88153542196891599</c:v>
                </c:pt>
                <c:pt idx="60">
                  <c:v>0.74373302435128197</c:v>
                </c:pt>
                <c:pt idx="61">
                  <c:v>0.78805587348677497</c:v>
                </c:pt>
                <c:pt idx="62">
                  <c:v>0.78099521870976996</c:v>
                </c:pt>
                <c:pt idx="63">
                  <c:v>1.5649401676747401</c:v>
                </c:pt>
                <c:pt idx="64">
                  <c:v>0.88377269424055804</c:v>
                </c:pt>
                <c:pt idx="65">
                  <c:v>0.73686014695798396</c:v>
                </c:pt>
                <c:pt idx="66">
                  <c:v>0.84100441367836998</c:v>
                </c:pt>
                <c:pt idx="67">
                  <c:v>0.491688229947777</c:v>
                </c:pt>
                <c:pt idx="68">
                  <c:v>0.24294008294501601</c:v>
                </c:pt>
                <c:pt idx="69">
                  <c:v>-0.37611731507950003</c:v>
                </c:pt>
                <c:pt idx="70">
                  <c:v>4.8171571133527602E-2</c:v>
                </c:pt>
                <c:pt idx="71">
                  <c:v>3.1309523047922199E-3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3304"/>
        <c:axId val="633723696"/>
      </c:scatterChart>
      <c:valAx>
        <c:axId val="633723304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3696"/>
        <c:crosses val="autoZero"/>
        <c:crossBetween val="midCat"/>
        <c:majorUnit val="2"/>
      </c:valAx>
      <c:valAx>
        <c:axId val="633723696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3304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ACP_HID!$B$2:$B$73</c:f>
              <c:numCache>
                <c:formatCode>0</c:formatCode>
                <c:ptCount val="72"/>
                <c:pt idx="0">
                  <c:v>-5.35221152439183</c:v>
                </c:pt>
                <c:pt idx="1">
                  <c:v>-5.4629871201787301</c:v>
                </c:pt>
                <c:pt idx="2">
                  <c:v>-5.4581442014563004</c:v>
                </c:pt>
                <c:pt idx="3">
                  <c:v>-4.9789726216669496</c:v>
                </c:pt>
                <c:pt idx="4">
                  <c:v>-5.1279850905215598</c:v>
                </c:pt>
                <c:pt idx="5">
                  <c:v>-5.3435088962686201</c:v>
                </c:pt>
                <c:pt idx="6">
                  <c:v>-6.3620940777318102</c:v>
                </c:pt>
                <c:pt idx="7">
                  <c:v>-5.7455255337816098</c:v>
                </c:pt>
                <c:pt idx="8">
                  <c:v>-5.2459475874688302</c:v>
                </c:pt>
                <c:pt idx="9">
                  <c:v>-4.4921819306170701</c:v>
                </c:pt>
                <c:pt idx="10">
                  <c:v>-5.4023990695959103</c:v>
                </c:pt>
                <c:pt idx="11">
                  <c:v>-4.8170211465273303</c:v>
                </c:pt>
                <c:pt idx="12">
                  <c:v>-5.2067369415064997</c:v>
                </c:pt>
                <c:pt idx="13">
                  <c:v>-5.5111629786764098</c:v>
                </c:pt>
                <c:pt idx="14">
                  <c:v>-4.07033349913993</c:v>
                </c:pt>
                <c:pt idx="15">
                  <c:v>-4.7233618862511397</c:v>
                </c:pt>
                <c:pt idx="16">
                  <c:v>-5.6098021985235302</c:v>
                </c:pt>
                <c:pt idx="17">
                  <c:v>-5.0122660755003796</c:v>
                </c:pt>
                <c:pt idx="18">
                  <c:v>-5.7896951890251502</c:v>
                </c:pt>
                <c:pt idx="19">
                  <c:v>-3.9668242312076001</c:v>
                </c:pt>
                <c:pt idx="20">
                  <c:v>-4.9691848625608204</c:v>
                </c:pt>
                <c:pt idx="21">
                  <c:v>-9.3176240010594604</c:v>
                </c:pt>
                <c:pt idx="22">
                  <c:v>-4.91445981885746</c:v>
                </c:pt>
                <c:pt idx="23">
                  <c:v>-6.8707509791608201</c:v>
                </c:pt>
                <c:pt idx="24">
                  <c:v>5.3471557070665696</c:v>
                </c:pt>
                <c:pt idx="25">
                  <c:v>5.3204785165645703</c:v>
                </c:pt>
                <c:pt idx="26">
                  <c:v>6.1538597437603402</c:v>
                </c:pt>
                <c:pt idx="27">
                  <c:v>5.6092839125272302</c:v>
                </c:pt>
                <c:pt idx="28">
                  <c:v>5.5558960571285798</c:v>
                </c:pt>
                <c:pt idx="29">
                  <c:v>6.5560652984944401</c:v>
                </c:pt>
                <c:pt idx="30">
                  <c:v>5.8845255006112103</c:v>
                </c:pt>
                <c:pt idx="31">
                  <c:v>5.8556332255424302</c:v>
                </c:pt>
                <c:pt idx="32">
                  <c:v>1.8985322991809399</c:v>
                </c:pt>
                <c:pt idx="33">
                  <c:v>6.7057074880821901</c:v>
                </c:pt>
                <c:pt idx="34">
                  <c:v>6.7896979439116896</c:v>
                </c:pt>
                <c:pt idx="35">
                  <c:v>4.8899348534456699</c:v>
                </c:pt>
                <c:pt idx="36">
                  <c:v>4.25711612176329</c:v>
                </c:pt>
                <c:pt idx="37">
                  <c:v>8.2041586371721493</c:v>
                </c:pt>
                <c:pt idx="38">
                  <c:v>9.0601690565719597</c:v>
                </c:pt>
                <c:pt idx="39">
                  <c:v>3.7638312280808002</c:v>
                </c:pt>
                <c:pt idx="40">
                  <c:v>1.66857701509268</c:v>
                </c:pt>
                <c:pt idx="41">
                  <c:v>9.0289755696470397</c:v>
                </c:pt>
                <c:pt idx="42">
                  <c:v>4.6052538741301996</c:v>
                </c:pt>
                <c:pt idx="43">
                  <c:v>0.97927791851527002</c:v>
                </c:pt>
                <c:pt idx="44">
                  <c:v>0.927935195909662</c:v>
                </c:pt>
                <c:pt idx="45">
                  <c:v>6.9833774402423199</c:v>
                </c:pt>
                <c:pt idx="46">
                  <c:v>3.6939904530651702</c:v>
                </c:pt>
                <c:pt idx="47">
                  <c:v>5.2857765576584903</c:v>
                </c:pt>
                <c:pt idx="48">
                  <c:v>4.5927670044725604</c:v>
                </c:pt>
                <c:pt idx="49">
                  <c:v>4.4625711250223903</c:v>
                </c:pt>
                <c:pt idx="50">
                  <c:v>4.9433238903991201</c:v>
                </c:pt>
                <c:pt idx="51">
                  <c:v>3.8859961463535702</c:v>
                </c:pt>
                <c:pt idx="52">
                  <c:v>4.3153139176873898</c:v>
                </c:pt>
                <c:pt idx="53">
                  <c:v>5.9315814965003497</c:v>
                </c:pt>
                <c:pt idx="54">
                  <c:v>1.43536078372917</c:v>
                </c:pt>
                <c:pt idx="55">
                  <c:v>4.4886313237692903</c:v>
                </c:pt>
                <c:pt idx="56">
                  <c:v>4.1790442957974703</c:v>
                </c:pt>
                <c:pt idx="57">
                  <c:v>-7.4204121386050996</c:v>
                </c:pt>
                <c:pt idx="58">
                  <c:v>-4.6085627907908204</c:v>
                </c:pt>
                <c:pt idx="59">
                  <c:v>-5.5637439564756397</c:v>
                </c:pt>
                <c:pt idx="60">
                  <c:v>-6.6193833119373702</c:v>
                </c:pt>
                <c:pt idx="61">
                  <c:v>-5.9653082536055502</c:v>
                </c:pt>
                <c:pt idx="62">
                  <c:v>-6.5526774737420803</c:v>
                </c:pt>
                <c:pt idx="63">
                  <c:v>-6.0817523978289998</c:v>
                </c:pt>
                <c:pt idx="64">
                  <c:v>-5.3197864782559998</c:v>
                </c:pt>
                <c:pt idx="65">
                  <c:v>-5.8572511195350101</c:v>
                </c:pt>
                <c:pt idx="66">
                  <c:v>-6.0166724411294403</c:v>
                </c:pt>
                <c:pt idx="67">
                  <c:v>5.4576048095334304</c:v>
                </c:pt>
                <c:pt idx="68">
                  <c:v>5.2653586279022102</c:v>
                </c:pt>
                <c:pt idx="69">
                  <c:v>5.2496578945195598</c:v>
                </c:pt>
                <c:pt idx="70">
                  <c:v>5.2538161668955201</c:v>
                </c:pt>
                <c:pt idx="71">
                  <c:v>5.2704947268348601</c:v>
                </c:pt>
              </c:numCache>
            </c:numRef>
          </c:xVal>
          <c:yVal>
            <c:numRef>
              <c:f>ACP_HID!$C$2:$C$73</c:f>
              <c:numCache>
                <c:formatCode>0</c:formatCode>
                <c:ptCount val="72"/>
                <c:pt idx="0">
                  <c:v>0.363885297760487</c:v>
                </c:pt>
                <c:pt idx="1">
                  <c:v>0.37441934398544002</c:v>
                </c:pt>
                <c:pt idx="2">
                  <c:v>0.75693927458039301</c:v>
                </c:pt>
                <c:pt idx="3">
                  <c:v>0.27602492411858498</c:v>
                </c:pt>
                <c:pt idx="4">
                  <c:v>-0.70644950597817502</c:v>
                </c:pt>
                <c:pt idx="5">
                  <c:v>-0.27366143561648898</c:v>
                </c:pt>
                <c:pt idx="6">
                  <c:v>0.432537042134502</c:v>
                </c:pt>
                <c:pt idx="7">
                  <c:v>0.27406072368748202</c:v>
                </c:pt>
                <c:pt idx="8">
                  <c:v>0.82024041347204502</c:v>
                </c:pt>
                <c:pt idx="9">
                  <c:v>-0.113929147611092</c:v>
                </c:pt>
                <c:pt idx="10">
                  <c:v>1.1241189196589301</c:v>
                </c:pt>
                <c:pt idx="11">
                  <c:v>1.1583158325960199</c:v>
                </c:pt>
                <c:pt idx="12">
                  <c:v>1.4317739096926001</c:v>
                </c:pt>
                <c:pt idx="13">
                  <c:v>1.0352174814688</c:v>
                </c:pt>
                <c:pt idx="14">
                  <c:v>0.87363621836797201</c:v>
                </c:pt>
                <c:pt idx="15">
                  <c:v>0.74301157687999297</c:v>
                </c:pt>
                <c:pt idx="16">
                  <c:v>0.31867415581486302</c:v>
                </c:pt>
                <c:pt idx="17">
                  <c:v>0.75982058618445003</c:v>
                </c:pt>
                <c:pt idx="18">
                  <c:v>-0.14477535179783901</c:v>
                </c:pt>
                <c:pt idx="19">
                  <c:v>-0.40490295383286801</c:v>
                </c:pt>
                <c:pt idx="20">
                  <c:v>0.21572406854294299</c:v>
                </c:pt>
                <c:pt idx="21">
                  <c:v>-3.0583904492130798</c:v>
                </c:pt>
                <c:pt idx="22">
                  <c:v>-1.3374086559779701</c:v>
                </c:pt>
                <c:pt idx="23">
                  <c:v>-1.56719463025601</c:v>
                </c:pt>
                <c:pt idx="24">
                  <c:v>0.168751107985494</c:v>
                </c:pt>
                <c:pt idx="25">
                  <c:v>0.70467193026838704</c:v>
                </c:pt>
                <c:pt idx="26">
                  <c:v>-0.211614987440536</c:v>
                </c:pt>
                <c:pt idx="27">
                  <c:v>1.5244364218811301E-2</c:v>
                </c:pt>
                <c:pt idx="28">
                  <c:v>-0.129141912222179</c:v>
                </c:pt>
                <c:pt idx="29">
                  <c:v>1.2809551100254899</c:v>
                </c:pt>
                <c:pt idx="30">
                  <c:v>0.64835517352159</c:v>
                </c:pt>
                <c:pt idx="31">
                  <c:v>0.54806867345280397</c:v>
                </c:pt>
                <c:pt idx="32">
                  <c:v>-0.67073524415631902</c:v>
                </c:pt>
                <c:pt idx="33">
                  <c:v>8.3696758806021201</c:v>
                </c:pt>
                <c:pt idx="34">
                  <c:v>-9.5393122532278593E-2</c:v>
                </c:pt>
                <c:pt idx="35">
                  <c:v>5.5070420421065398</c:v>
                </c:pt>
                <c:pt idx="36">
                  <c:v>-1.1759494137825399</c:v>
                </c:pt>
                <c:pt idx="37">
                  <c:v>3.6631146913778099</c:v>
                </c:pt>
                <c:pt idx="38">
                  <c:v>0.738638304079973</c:v>
                </c:pt>
                <c:pt idx="39">
                  <c:v>1.43399969739058</c:v>
                </c:pt>
                <c:pt idx="40">
                  <c:v>-3.29024186149445</c:v>
                </c:pt>
                <c:pt idx="41">
                  <c:v>-0.97042273650435495</c:v>
                </c:pt>
                <c:pt idx="42">
                  <c:v>-0.153688092235121</c:v>
                </c:pt>
                <c:pt idx="43">
                  <c:v>-3.8410969390865599</c:v>
                </c:pt>
                <c:pt idx="44">
                  <c:v>-3.7209107669336698</c:v>
                </c:pt>
                <c:pt idx="45">
                  <c:v>-2.3581524875109698</c:v>
                </c:pt>
                <c:pt idx="46">
                  <c:v>-3.1457396091896999</c:v>
                </c:pt>
                <c:pt idx="47">
                  <c:v>1.3007670174589701</c:v>
                </c:pt>
                <c:pt idx="48">
                  <c:v>-2.0482132533076798</c:v>
                </c:pt>
                <c:pt idx="49">
                  <c:v>-0.61964932057398803</c:v>
                </c:pt>
                <c:pt idx="50">
                  <c:v>-0.86912399911313898</c:v>
                </c:pt>
                <c:pt idx="51">
                  <c:v>-1.3911574855423601</c:v>
                </c:pt>
                <c:pt idx="52">
                  <c:v>-1.7224912053086401</c:v>
                </c:pt>
                <c:pt idx="53">
                  <c:v>-8.5721339240358602E-2</c:v>
                </c:pt>
                <c:pt idx="54">
                  <c:v>-2.5819261390592398</c:v>
                </c:pt>
                <c:pt idx="55">
                  <c:v>-3.4733544352327499</c:v>
                </c:pt>
                <c:pt idx="56">
                  <c:v>-2.0825275676864998</c:v>
                </c:pt>
                <c:pt idx="57">
                  <c:v>-1.80698732307754</c:v>
                </c:pt>
                <c:pt idx="58">
                  <c:v>0.673251526295637</c:v>
                </c:pt>
                <c:pt idx="59">
                  <c:v>-1.2079063146097</c:v>
                </c:pt>
                <c:pt idx="60">
                  <c:v>1.01908533010641</c:v>
                </c:pt>
                <c:pt idx="61">
                  <c:v>1.0798178293549101</c:v>
                </c:pt>
                <c:pt idx="62">
                  <c:v>1.0701431080925801</c:v>
                </c:pt>
                <c:pt idx="63">
                  <c:v>2.1443280251843801</c:v>
                </c:pt>
                <c:pt idx="64">
                  <c:v>1.2109718922791499</c:v>
                </c:pt>
                <c:pt idx="65">
                  <c:v>1.00966790705566</c:v>
                </c:pt>
                <c:pt idx="66">
                  <c:v>1.1523695095856901</c:v>
                </c:pt>
                <c:pt idx="67">
                  <c:v>0.67372598193125</c:v>
                </c:pt>
                <c:pt idx="68">
                  <c:v>0.33288379904878801</c:v>
                </c:pt>
                <c:pt idx="69">
                  <c:v>-0.51536724287704805</c:v>
                </c:pt>
                <c:pt idx="70">
                  <c:v>6.6006133737539399E-2</c:v>
                </c:pt>
                <c:pt idx="71">
                  <c:v>4.2901248950988598E-3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0</c:formatCode>
                <c:ptCount val="17"/>
                <c:pt idx="0">
                  <c:v>-5.8021844664987903</c:v>
                </c:pt>
                <c:pt idx="1">
                  <c:v>-4.0279026409332896</c:v>
                </c:pt>
                <c:pt idx="2">
                  <c:v>-3.6354020808221801</c:v>
                </c:pt>
                <c:pt idx="3">
                  <c:v>-4.5767882877837298</c:v>
                </c:pt>
                <c:pt idx="4">
                  <c:v>-1.1636677625292899</c:v>
                </c:pt>
                <c:pt idx="5">
                  <c:v>5.8135806921375401</c:v>
                </c:pt>
                <c:pt idx="6">
                  <c:v>1.87762782221053</c:v>
                </c:pt>
                <c:pt idx="7">
                  <c:v>4.6353047821110298</c:v>
                </c:pt>
                <c:pt idx="8">
                  <c:v>4.9873001152334497</c:v>
                </c:pt>
                <c:pt idx="9">
                  <c:v>3.9635271777638499</c:v>
                </c:pt>
                <c:pt idx="10">
                  <c:v>2.44076289291149</c:v>
                </c:pt>
                <c:pt idx="11">
                  <c:v>2.5161353356405698</c:v>
                </c:pt>
                <c:pt idx="12">
                  <c:v>1.3243737572337499</c:v>
                </c:pt>
                <c:pt idx="13">
                  <c:v>4.3783400296346802</c:v>
                </c:pt>
                <c:pt idx="14">
                  <c:v>-0.62049083801475102</c:v>
                </c:pt>
                <c:pt idx="15">
                  <c:v>0.97215361858923499</c:v>
                </c:pt>
                <c:pt idx="16">
                  <c:v>1.3655664317582601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0.96899874051903501</c:v>
                </c:pt>
                <c:pt idx="1">
                  <c:v>1.7322753926182901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-0.71601153910412996</c:v>
                </c:pt>
                <c:pt idx="5">
                  <c:v>-0.56907132775415703</c:v>
                </c:pt>
                <c:pt idx="6">
                  <c:v>3.6730318860794502</c:v>
                </c:pt>
                <c:pt idx="7">
                  <c:v>-2.3710283964802299</c:v>
                </c:pt>
                <c:pt idx="8">
                  <c:v>0.56573820945703401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-0.60529018678310198</c:v>
                </c:pt>
                <c:pt idx="12">
                  <c:v>-1.6141123771352299</c:v>
                </c:pt>
                <c:pt idx="13">
                  <c:v>-0.24257828746306301</c:v>
                </c:pt>
                <c:pt idx="14">
                  <c:v>3.6859380009682701</c:v>
                </c:pt>
                <c:pt idx="15">
                  <c:v>-3.2772006100285802</c:v>
                </c:pt>
                <c:pt idx="16">
                  <c:v>3.2662393213996701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4480"/>
        <c:axId val="633724872"/>
      </c:scatterChart>
      <c:valAx>
        <c:axId val="633724480"/>
        <c:scaling>
          <c:orientation val="minMax"/>
          <c:max val="1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4872"/>
        <c:crosses val="autoZero"/>
        <c:crossBetween val="midCat"/>
        <c:majorUnit val="5"/>
      </c:valAx>
      <c:valAx>
        <c:axId val="633724872"/>
        <c:scaling>
          <c:orientation val="minMax"/>
          <c:max val="1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4480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58.99 %)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839695670952523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725738396624471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28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470988647720498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83987175653676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'ACP4'!$C$321:$C$332</c:f>
              <c:numCache>
                <c:formatCode>0.000</c:formatCode>
                <c:ptCount val="12"/>
                <c:pt idx="0">
                  <c:v>-0.87883456918064351</c:v>
                </c:pt>
                <c:pt idx="1">
                  <c:v>-0.58227174614986488</c:v>
                </c:pt>
                <c:pt idx="2">
                  <c:v>-0.67229591359352869</c:v>
                </c:pt>
                <c:pt idx="3">
                  <c:v>-0.74756174308444456</c:v>
                </c:pt>
                <c:pt idx="4">
                  <c:v>-0.22362137132969997</c:v>
                </c:pt>
                <c:pt idx="5">
                  <c:v>0.93000358669334227</c:v>
                </c:pt>
                <c:pt idx="6">
                  <c:v>0.7163518355385653</c:v>
                </c:pt>
                <c:pt idx="7">
                  <c:v>0.75211533114962525</c:v>
                </c:pt>
                <c:pt idx="8">
                  <c:v>0.88991854957335315</c:v>
                </c:pt>
                <c:pt idx="9">
                  <c:v>0.74906821292331183</c:v>
                </c:pt>
                <c:pt idx="10">
                  <c:v>-0.17848324861004974</c:v>
                </c:pt>
                <c:pt idx="11">
                  <c:v>8.5313502108810932E-2</c:v>
                </c:pt>
              </c:numCache>
            </c:numRef>
          </c:xVal>
          <c:yVal>
            <c:numRef>
              <c:f>'ACP4'!$D$321:$D$332</c:f>
              <c:numCache>
                <c:formatCode>0.000</c:formatCode>
                <c:ptCount val="12"/>
                <c:pt idx="0">
                  <c:v>-0.33465009673788276</c:v>
                </c:pt>
                <c:pt idx="1">
                  <c:v>-0.41107741990576124</c:v>
                </c:pt>
                <c:pt idx="2">
                  <c:v>0.57087171869768472</c:v>
                </c:pt>
                <c:pt idx="3">
                  <c:v>0.15322557470146758</c:v>
                </c:pt>
                <c:pt idx="4">
                  <c:v>0.2295015997672549</c:v>
                </c:pt>
                <c:pt idx="5">
                  <c:v>0.13950011546499377</c:v>
                </c:pt>
                <c:pt idx="6">
                  <c:v>0.40898383434045299</c:v>
                </c:pt>
                <c:pt idx="7">
                  <c:v>3.1996136799946374E-2</c:v>
                </c:pt>
                <c:pt idx="8">
                  <c:v>0.18126496862178829</c:v>
                </c:pt>
                <c:pt idx="9">
                  <c:v>-2.4117402563116778E-2</c:v>
                </c:pt>
                <c:pt idx="10">
                  <c:v>-0.49342621856963942</c:v>
                </c:pt>
                <c:pt idx="11">
                  <c:v>0.64995623622065901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'ACP4'!ycir2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'ACP4'!yycir2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-0.87883456918064351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-0.33465009673788276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-0.58227174614986488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-0.41107741990576124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-0.67229591359352869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0.57087171869768472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-0.74756174308444456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0.15322557470146758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-0.22362137132969997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0.2295015997672549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0.93000358669334227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0.13950011546499377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0.7163518355385653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0.40898383434045299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0.75211533114962525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3.1996136799946374E-2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0.88991854957335315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0.18126496862178829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0.74906821292331183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-2.4117402563116778E-2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-0.17848324861004974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-0.49342621856963942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8.5313502108810932E-2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0.64995623622065901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98040"/>
        <c:axId val="975997648"/>
      </c:scatterChart>
      <c:valAx>
        <c:axId val="97599804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5997648"/>
        <c:crosses val="autoZero"/>
        <c:crossBetween val="midCat"/>
        <c:majorUnit val="0.25"/>
      </c:valAx>
      <c:valAx>
        <c:axId val="9759976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5998040"/>
        <c:crosses val="autoZero"/>
        <c:crossBetween val="midCat"/>
        <c:majorUnit val="0.2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Variables (ejes D1 y D2: 43.36 %)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ACP!$C$348:$C$364</c:f>
              <c:numCache>
                <c:formatCode>0.000</c:formatCode>
                <c:ptCount val="17"/>
                <c:pt idx="0">
                  <c:v>-0.92661837322612395</c:v>
                </c:pt>
                <c:pt idx="1">
                  <c:v>-0.67597029504445905</c:v>
                </c:pt>
                <c:pt idx="2">
                  <c:v>-0.46122568848055501</c:v>
                </c:pt>
                <c:pt idx="3">
                  <c:v>-0.67501643312634296</c:v>
                </c:pt>
                <c:pt idx="4">
                  <c:v>-0.15773881057042</c:v>
                </c:pt>
                <c:pt idx="5">
                  <c:v>0.91603460381695601</c:v>
                </c:pt>
                <c:pt idx="6">
                  <c:v>0.176801101883441</c:v>
                </c:pt>
                <c:pt idx="7">
                  <c:v>0.78955927573376095</c:v>
                </c:pt>
                <c:pt idx="8">
                  <c:v>0.75330638817947804</c:v>
                </c:pt>
                <c:pt idx="9">
                  <c:v>0.57338069897505495</c:v>
                </c:pt>
                <c:pt idx="10">
                  <c:v>0.37198178817688698</c:v>
                </c:pt>
                <c:pt idx="11">
                  <c:v>0.407544041323535</c:v>
                </c:pt>
                <c:pt idx="12">
                  <c:v>0.25450195102374901</c:v>
                </c:pt>
                <c:pt idx="13">
                  <c:v>0.684144978756414</c:v>
                </c:pt>
                <c:pt idx="14">
                  <c:v>-0.20967273033549599</c:v>
                </c:pt>
                <c:pt idx="15">
                  <c:v>0.251404011447797</c:v>
                </c:pt>
                <c:pt idx="16">
                  <c:v>0.11022074711749399</c:v>
                </c:pt>
              </c:numCache>
            </c:numRef>
          </c:xVal>
          <c:yVal>
            <c:numRef>
              <c:f>ACP!$D$348:$D$364</c:f>
              <c:numCache>
                <c:formatCode>0.000</c:formatCode>
                <c:ptCount val="17"/>
                <c:pt idx="0">
                  <c:v>-2.9347307009708098E-2</c:v>
                </c:pt>
                <c:pt idx="1">
                  <c:v>0.14338319492530299</c:v>
                </c:pt>
                <c:pt idx="2">
                  <c:v>-0.61595333230359095</c:v>
                </c:pt>
                <c:pt idx="3">
                  <c:v>-0.303042754772884</c:v>
                </c:pt>
                <c:pt idx="4">
                  <c:v>-0.14657732382420399</c:v>
                </c:pt>
                <c:pt idx="5">
                  <c:v>9.15064610338997E-2</c:v>
                </c:pt>
                <c:pt idx="6">
                  <c:v>0.625613028548339</c:v>
                </c:pt>
                <c:pt idx="7">
                  <c:v>-0.22335084774133901</c:v>
                </c:pt>
                <c:pt idx="8">
                  <c:v>0.24138153421486</c:v>
                </c:pt>
                <c:pt idx="9">
                  <c:v>0.31845018596881702</c:v>
                </c:pt>
                <c:pt idx="10">
                  <c:v>0.101524296892122</c:v>
                </c:pt>
                <c:pt idx="11">
                  <c:v>-1.5877045932791801E-2</c:v>
                </c:pt>
                <c:pt idx="12">
                  <c:v>-0.208574428965833</c:v>
                </c:pt>
                <c:pt idx="13">
                  <c:v>9.7661599170579705E-2</c:v>
                </c:pt>
                <c:pt idx="14">
                  <c:v>0.55049534291362501</c:v>
                </c:pt>
                <c:pt idx="15">
                  <c:v>-0.47647124161650201</c:v>
                </c:pt>
                <c:pt idx="16">
                  <c:v>0.54693828631897901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5656"/>
        <c:axId val="633726048"/>
      </c:scatterChart>
      <c:valAx>
        <c:axId val="63372565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6048"/>
        <c:crosses val="autoZero"/>
        <c:crossBetween val="midCat"/>
        <c:majorUnit val="0.25"/>
      </c:valAx>
      <c:valAx>
        <c:axId val="6337260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5656"/>
        <c:crosses val="autoZero"/>
        <c:crossBetween val="midCat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Observaciones (ejes D1 y D2: 43.36 %)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ACP!$C$434:$C$505</c:f>
              <c:numCache>
                <c:formatCode>0.000</c:formatCode>
                <c:ptCount val="72"/>
                <c:pt idx="0">
                  <c:v>-0.99325183396768602</c:v>
                </c:pt>
                <c:pt idx="1">
                  <c:v>-1.0141225678002499</c:v>
                </c:pt>
                <c:pt idx="2">
                  <c:v>-1.0531628754911999</c:v>
                </c:pt>
                <c:pt idx="3">
                  <c:v>-0.91746852985121297</c:v>
                </c:pt>
                <c:pt idx="4">
                  <c:v>-0.84157277256660301</c:v>
                </c:pt>
                <c:pt idx="5">
                  <c:v>-0.92518930355400997</c:v>
                </c:pt>
                <c:pt idx="6">
                  <c:v>-1.1806628197392</c:v>
                </c:pt>
                <c:pt idx="7">
                  <c:v>-1.0540820544641201</c:v>
                </c:pt>
                <c:pt idx="8">
                  <c:v>-1.0218925088452899</c:v>
                </c:pt>
                <c:pt idx="9">
                  <c:v>-0.78990331300809702</c:v>
                </c:pt>
                <c:pt idx="10">
                  <c:v>-1.08151757874946</c:v>
                </c:pt>
                <c:pt idx="11">
                  <c:v>-0.98060366247392206</c:v>
                </c:pt>
                <c:pt idx="12">
                  <c:v>-1.07868950812007</c:v>
                </c:pt>
                <c:pt idx="13">
                  <c:v>-1.09165608956759</c:v>
                </c:pt>
                <c:pt idx="14">
                  <c:v>-0.817632949339688</c:v>
                </c:pt>
                <c:pt idx="15">
                  <c:v>-0.92056208370613701</c:v>
                </c:pt>
                <c:pt idx="16">
                  <c:v>-1.03451153213943</c:v>
                </c:pt>
                <c:pt idx="17">
                  <c:v>-0.97388076178979899</c:v>
                </c:pt>
                <c:pt idx="18">
                  <c:v>-1.0182724704110899</c:v>
                </c:pt>
                <c:pt idx="19">
                  <c:v>-0.66578012967514899</c:v>
                </c:pt>
                <c:pt idx="20">
                  <c:v>-0.90943093899518601</c:v>
                </c:pt>
                <c:pt idx="21">
                  <c:v>-1.34400593395298</c:v>
                </c:pt>
                <c:pt idx="22">
                  <c:v>-0.73763963039276803</c:v>
                </c:pt>
                <c:pt idx="23">
                  <c:v>-1.0628374528544799</c:v>
                </c:pt>
                <c:pt idx="24">
                  <c:v>0.93678451096195403</c:v>
                </c:pt>
                <c:pt idx="25">
                  <c:v>0.87611545833948701</c:v>
                </c:pt>
                <c:pt idx="26">
                  <c:v>1.1204493360508501</c:v>
                </c:pt>
                <c:pt idx="27">
                  <c:v>0.99958445507733995</c:v>
                </c:pt>
                <c:pt idx="28">
                  <c:v>1.00511796614838</c:v>
                </c:pt>
                <c:pt idx="29">
                  <c:v>1.0365313529812099</c:v>
                </c:pt>
                <c:pt idx="30">
                  <c:v>0.98266455312651302</c:v>
                </c:pt>
                <c:pt idx="31">
                  <c:v>0.98796965150410698</c:v>
                </c:pt>
                <c:pt idx="32">
                  <c:v>0.40883160202702601</c:v>
                </c:pt>
                <c:pt idx="33">
                  <c:v>0.32374088760273101</c:v>
                </c:pt>
                <c:pt idx="34">
                  <c:v>1.2218127805113199</c:v>
                </c:pt>
                <c:pt idx="35">
                  <c:v>0.29828374935778801</c:v>
                </c:pt>
                <c:pt idx="36">
                  <c:v>0.88250838802488196</c:v>
                </c:pt>
                <c:pt idx="37">
                  <c:v>1.0821835495526</c:v>
                </c:pt>
                <c:pt idx="38">
                  <c:v>1.54005187740335</c:v>
                </c:pt>
                <c:pt idx="39">
                  <c:v>0.52219290163766496</c:v>
                </c:pt>
                <c:pt idx="40">
                  <c:v>0.64105638843542101</c:v>
                </c:pt>
                <c:pt idx="41">
                  <c:v>1.71277452171458</c:v>
                </c:pt>
                <c:pt idx="42">
                  <c:v>0.83800297668197998</c:v>
                </c:pt>
                <c:pt idx="43">
                  <c:v>0.57549214437227603</c:v>
                </c:pt>
                <c:pt idx="44">
                  <c:v>0.55379033272721101</c:v>
                </c:pt>
                <c:pt idx="45">
                  <c:v>1.49243407334124</c:v>
                </c:pt>
                <c:pt idx="46">
                  <c:v>0.98748836834234599</c:v>
                </c:pt>
                <c:pt idx="47">
                  <c:v>0.80773668880675797</c:v>
                </c:pt>
                <c:pt idx="48">
                  <c:v>1.03341220022294</c:v>
                </c:pt>
                <c:pt idx="49">
                  <c:v>0.86114554387369802</c:v>
                </c:pt>
                <c:pt idx="50">
                  <c:v>0.97297818921478196</c:v>
                </c:pt>
                <c:pt idx="51">
                  <c:v>0.83871955452978797</c:v>
                </c:pt>
                <c:pt idx="52">
                  <c:v>0.94991139112746303</c:v>
                </c:pt>
                <c:pt idx="53">
                  <c:v>1.06764263781348</c:v>
                </c:pt>
                <c:pt idx="54">
                  <c:v>0.52553881749771103</c:v>
                </c:pt>
                <c:pt idx="55">
                  <c:v>1.1634970530225199</c:v>
                </c:pt>
                <c:pt idx="56">
                  <c:v>0.96314846480911198</c:v>
                </c:pt>
                <c:pt idx="57">
                  <c:v>-1.13592858252141</c:v>
                </c:pt>
                <c:pt idx="58">
                  <c:v>-0.89279472371900404</c:v>
                </c:pt>
                <c:pt idx="59">
                  <c:v>-0.867037066587663</c:v>
                </c:pt>
                <c:pt idx="60">
                  <c:v>-1.2877742196825499</c:v>
                </c:pt>
                <c:pt idx="61">
                  <c:v>-1.17736708170658</c:v>
                </c:pt>
                <c:pt idx="62">
                  <c:v>-1.2811945842827399</c:v>
                </c:pt>
                <c:pt idx="63">
                  <c:v>-1.3092009617311</c:v>
                </c:pt>
                <c:pt idx="64">
                  <c:v>-1.0758329967842699</c:v>
                </c:pt>
                <c:pt idx="65">
                  <c:v>-1.15076239112163</c:v>
                </c:pt>
                <c:pt idx="66">
                  <c:v>-1.19410346713467</c:v>
                </c:pt>
                <c:pt idx="67">
                  <c:v>0.90381878570371998</c:v>
                </c:pt>
                <c:pt idx="68">
                  <c:v>0.90506251822629202</c:v>
                </c:pt>
                <c:pt idx="69">
                  <c:v>0.99075020094136201</c:v>
                </c:pt>
                <c:pt idx="70">
                  <c:v>0.93084318893340701</c:v>
                </c:pt>
                <c:pt idx="71">
                  <c:v>0.94025831608171895</c:v>
                </c:pt>
              </c:numCache>
            </c:numRef>
          </c:xVal>
          <c:yVal>
            <c:numRef>
              <c:f>ACP!$D$434:$D$505</c:f>
              <c:numCache>
                <c:formatCode>0.000</c:formatCode>
                <c:ptCount val="72"/>
                <c:pt idx="0">
                  <c:v>-7.4717407884364404E-4</c:v>
                </c:pt>
                <c:pt idx="1">
                  <c:v>8.0564190975076198E-4</c:v>
                </c:pt>
                <c:pt idx="2">
                  <c:v>0.20076778858888999</c:v>
                </c:pt>
                <c:pt idx="3">
                  <c:v>-3.3330703204779398E-2</c:v>
                </c:pt>
                <c:pt idx="4">
                  <c:v>-0.55178762547032101</c:v>
                </c:pt>
                <c:pt idx="5">
                  <c:v>-0.33342648684956699</c:v>
                </c:pt>
                <c:pt idx="6">
                  <c:v>-8.9232707985652097E-4</c:v>
                </c:pt>
                <c:pt idx="7">
                  <c:v>-6.16838543277295E-2</c:v>
                </c:pt>
                <c:pt idx="8">
                  <c:v>0.24139457406793399</c:v>
                </c:pt>
                <c:pt idx="9">
                  <c:v>-0.219649180812026</c:v>
                </c:pt>
                <c:pt idx="10">
                  <c:v>0.39453237072549802</c:v>
                </c:pt>
                <c:pt idx="11">
                  <c:v>0.43326180831974198</c:v>
                </c:pt>
                <c:pt idx="12">
                  <c:v>0.56219530381493499</c:v>
                </c:pt>
                <c:pt idx="13">
                  <c:v>0.34422192068264401</c:v>
                </c:pt>
                <c:pt idx="14">
                  <c:v>0.31119320287154201</c:v>
                </c:pt>
                <c:pt idx="15">
                  <c:v>0.21968802185952899</c:v>
                </c:pt>
                <c:pt idx="16">
                  <c:v>-3.3543862409328502E-2</c:v>
                </c:pt>
                <c:pt idx="17">
                  <c:v>0.21816803921672001</c:v>
                </c:pt>
                <c:pt idx="18">
                  <c:v>-0.28201584049706202</c:v>
                </c:pt>
                <c:pt idx="19">
                  <c:v>-0.35289554094508702</c:v>
                </c:pt>
                <c:pt idx="20">
                  <c:v>-6.4476806861489405E-2</c:v>
                </c:pt>
                <c:pt idx="21">
                  <c:v>-1.9295609835568499</c:v>
                </c:pt>
                <c:pt idx="22">
                  <c:v>-0.87372442342256096</c:v>
                </c:pt>
                <c:pt idx="23">
                  <c:v>-1.0634821052768699</c:v>
                </c:pt>
                <c:pt idx="24">
                  <c:v>0.27876201107376902</c:v>
                </c:pt>
                <c:pt idx="25">
                  <c:v>0.55772150131496101</c:v>
                </c:pt>
                <c:pt idx="26">
                  <c:v>0.10885607800359599</c:v>
                </c:pt>
                <c:pt idx="27">
                  <c:v>0.207930451878476</c:v>
                </c:pt>
                <c:pt idx="28">
                  <c:v>0.13061449707723799</c:v>
                </c:pt>
                <c:pt idx="29">
                  <c:v>0.90276130111154296</c:v>
                </c:pt>
                <c:pt idx="30">
                  <c:v>0.548415367613451</c:v>
                </c:pt>
                <c:pt idx="31">
                  <c:v>0.495005905799632</c:v>
                </c:pt>
                <c:pt idx="32">
                  <c:v>-0.28264207112941903</c:v>
                </c:pt>
                <c:pt idx="33">
                  <c:v>4.61052258686016</c:v>
                </c:pt>
                <c:pt idx="34">
                  <c:v>0.19222589156936101</c:v>
                </c:pt>
                <c:pt idx="35">
                  <c:v>3.0506424338284299</c:v>
                </c:pt>
                <c:pt idx="36">
                  <c:v>-0.46243214945088401</c:v>
                </c:pt>
                <c:pt idx="37">
                  <c:v>2.2057128912838002</c:v>
                </c:pt>
                <c:pt idx="38">
                  <c:v>0.70878029754920002</c:v>
                </c:pt>
                <c:pt idx="39">
                  <c:v>0.88315438661905199</c:v>
                </c:pt>
                <c:pt idx="40">
                  <c:v>-1.65900365007617</c:v>
                </c:pt>
                <c:pt idx="41">
                  <c:v>-0.18497136451757701</c:v>
                </c:pt>
                <c:pt idx="42">
                  <c:v>8.3904120664340498E-2</c:v>
                </c:pt>
                <c:pt idx="43">
                  <c:v>-1.97128749567888</c:v>
                </c:pt>
                <c:pt idx="44">
                  <c:v>-1.91034480963852</c:v>
                </c:pt>
                <c:pt idx="45">
                  <c:v>-0.98270483210646797</c:v>
                </c:pt>
                <c:pt idx="46">
                  <c:v>-1.5113253320136999</c:v>
                </c:pt>
                <c:pt idx="47">
                  <c:v>0.86782382691928395</c:v>
                </c:pt>
                <c:pt idx="48">
                  <c:v>-0.906048248965725</c:v>
                </c:pt>
                <c:pt idx="49">
                  <c:v>-0.164553197125057</c:v>
                </c:pt>
                <c:pt idx="50">
                  <c:v>-0.27771477959177299</c:v>
                </c:pt>
                <c:pt idx="51">
                  <c:v>-0.58806520699761999</c:v>
                </c:pt>
                <c:pt idx="52">
                  <c:v>-0.74581525874441601</c:v>
                </c:pt>
                <c:pt idx="53">
                  <c:v>0.16668599745325699</c:v>
                </c:pt>
                <c:pt idx="54">
                  <c:v>-1.29736562148475</c:v>
                </c:pt>
                <c:pt idx="55">
                  <c:v>-1.6541094144433099</c:v>
                </c:pt>
                <c:pt idx="56">
                  <c:v>-0.93871957705799502</c:v>
                </c:pt>
                <c:pt idx="57">
                  <c:v>-1.20832057759853</c:v>
                </c:pt>
                <c:pt idx="58">
                  <c:v>0.187345001995948</c:v>
                </c:pt>
                <c:pt idx="59">
                  <c:v>-0.82923224995227396</c:v>
                </c:pt>
                <c:pt idx="60">
                  <c:v>0.29628858957466803</c:v>
                </c:pt>
                <c:pt idx="61">
                  <c:v>0.35132653878276099</c:v>
                </c:pt>
                <c:pt idx="62">
                  <c:v>0.32533401072599999</c:v>
                </c:pt>
                <c:pt idx="63">
                  <c:v>0.90316719571848303</c:v>
                </c:pt>
                <c:pt idx="64">
                  <c:v>0.44284062849947697</c:v>
                </c:pt>
                <c:pt idx="65">
                  <c:v>0.31853954182720201</c:v>
                </c:pt>
                <c:pt idx="66">
                  <c:v>0.38738904677318797</c:v>
                </c:pt>
                <c:pt idx="67">
                  <c:v>0.54644697414211496</c:v>
                </c:pt>
                <c:pt idx="68">
                  <c:v>0.36157220445613297</c:v>
                </c:pt>
                <c:pt idx="69">
                  <c:v>-8.2027573067200502E-2</c:v>
                </c:pt>
                <c:pt idx="70">
                  <c:v>0.221770977598818</c:v>
                </c:pt>
                <c:pt idx="71">
                  <c:v>0.19013139566109399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6832"/>
        <c:axId val="633727224"/>
      </c:scatterChart>
      <c:valAx>
        <c:axId val="63372683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7224"/>
        <c:crosses val="autoZero"/>
        <c:crossBetween val="midCat"/>
        <c:majorUnit val="1"/>
      </c:valAx>
      <c:valAx>
        <c:axId val="633727224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overlay val="1"/>
        </c:title>
        <c:numFmt formatCode="0.00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6832"/>
        <c:crosses val="autoZero"/>
        <c:crossBetween val="midCat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900" b="1">
                <a:solidFill>
                  <a:srgbClr val="000000"/>
                </a:solidFill>
                <a:latin typeface="Calibri"/>
              </a:rPr>
              <a:t>Biplot (ejes D1 y D2: 43.36 %)
tras rotación Varimax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ACP_HID1!$B$2:$B$73</c:f>
              <c:numCache>
                <c:formatCode>0</c:formatCode>
                <c:ptCount val="72"/>
                <c:pt idx="0">
                  <c:v>-2.3281497960259299</c:v>
                </c:pt>
                <c:pt idx="1">
                  <c:v>-2.3770701131635299</c:v>
                </c:pt>
                <c:pt idx="2">
                  <c:v>-2.4685793168509602</c:v>
                </c:pt>
                <c:pt idx="3">
                  <c:v>-2.1505162110808702</c:v>
                </c:pt>
                <c:pt idx="4">
                  <c:v>-1.97261903958956</c:v>
                </c:pt>
                <c:pt idx="5">
                  <c:v>-2.1686134519885698</c:v>
                </c:pt>
                <c:pt idx="6">
                  <c:v>-2.7674350139087101</c:v>
                </c:pt>
                <c:pt idx="7">
                  <c:v>-2.4707338422846199</c:v>
                </c:pt>
                <c:pt idx="8">
                  <c:v>-2.3952826007125099</c:v>
                </c:pt>
                <c:pt idx="9">
                  <c:v>-1.8515075171961199</c:v>
                </c:pt>
                <c:pt idx="10">
                  <c:v>-2.5350418134198098</c:v>
                </c:pt>
                <c:pt idx="11">
                  <c:v>-2.2985028959384901</c:v>
                </c:pt>
                <c:pt idx="12">
                  <c:v>-2.5284129084092499</c:v>
                </c:pt>
                <c:pt idx="13">
                  <c:v>-2.5588061510087599</c:v>
                </c:pt>
                <c:pt idx="14">
                  <c:v>-1.91650487734332</c:v>
                </c:pt>
                <c:pt idx="15">
                  <c:v>-2.1577674000845302</c:v>
                </c:pt>
                <c:pt idx="16">
                  <c:v>-2.4248611783738498</c:v>
                </c:pt>
                <c:pt idx="17">
                  <c:v>-2.2827446367325401</c:v>
                </c:pt>
                <c:pt idx="18">
                  <c:v>-2.3867973490834999</c:v>
                </c:pt>
                <c:pt idx="19">
                  <c:v>-1.56056683722342</c:v>
                </c:pt>
                <c:pt idx="20">
                  <c:v>-2.1316763611334002</c:v>
                </c:pt>
                <c:pt idx="21">
                  <c:v>-3.1503059284480099</c:v>
                </c:pt>
                <c:pt idx="22">
                  <c:v>-1.72900315540261</c:v>
                </c:pt>
                <c:pt idx="23">
                  <c:v>-2.4912562096033</c:v>
                </c:pt>
                <c:pt idx="24">
                  <c:v>2.1957922387156401</c:v>
                </c:pt>
                <c:pt idx="25">
                  <c:v>2.0535859646795198</c:v>
                </c:pt>
                <c:pt idx="26">
                  <c:v>2.6262965785463099</c:v>
                </c:pt>
                <c:pt idx="27">
                  <c:v>2.3429932526806798</c:v>
                </c:pt>
                <c:pt idx="28">
                  <c:v>2.35596362155469</c:v>
                </c:pt>
                <c:pt idx="29">
                  <c:v>2.4295955723311602</c:v>
                </c:pt>
                <c:pt idx="30">
                  <c:v>2.3033335561883601</c:v>
                </c:pt>
                <c:pt idx="31">
                  <c:v>2.3157685331834199</c:v>
                </c:pt>
                <c:pt idx="32">
                  <c:v>0.95828789670187398</c:v>
                </c:pt>
                <c:pt idx="33">
                  <c:v>0.75883804656742504</c:v>
                </c:pt>
                <c:pt idx="34">
                  <c:v>2.8638891753829401</c:v>
                </c:pt>
                <c:pt idx="35">
                  <c:v>0.69916734757096399</c:v>
                </c:pt>
                <c:pt idx="36">
                  <c:v>2.0685707826623001</c:v>
                </c:pt>
                <c:pt idx="37">
                  <c:v>2.5366028271894101</c:v>
                </c:pt>
                <c:pt idx="38">
                  <c:v>3.6098312045629601</c:v>
                </c:pt>
                <c:pt idx="39">
                  <c:v>1.22400307339726</c:v>
                </c:pt>
                <c:pt idx="40">
                  <c:v>1.5026151968077801</c:v>
                </c:pt>
                <c:pt idx="41">
                  <c:v>4.0146874307185403</c:v>
                </c:pt>
                <c:pt idx="42">
                  <c:v>1.96425155485265</c:v>
                </c:pt>
                <c:pt idx="43">
                  <c:v>1.3489347542230901</c:v>
                </c:pt>
                <c:pt idx="44">
                  <c:v>1.2980664178888699</c:v>
                </c:pt>
                <c:pt idx="45">
                  <c:v>3.49821663006826</c:v>
                </c:pt>
                <c:pt idx="46">
                  <c:v>2.3146404212015801</c:v>
                </c:pt>
                <c:pt idx="47">
                  <c:v>1.8933083664955901</c:v>
                </c:pt>
                <c:pt idx="48">
                  <c:v>2.4222843803357201</c:v>
                </c:pt>
                <c:pt idx="49">
                  <c:v>2.0184969750414901</c:v>
                </c:pt>
                <c:pt idx="50">
                  <c:v>2.2806290361521402</c:v>
                </c:pt>
                <c:pt idx="51">
                  <c:v>1.96593118987889</c:v>
                </c:pt>
                <c:pt idx="52">
                  <c:v>2.22656121626457</c:v>
                </c:pt>
                <c:pt idx="53">
                  <c:v>2.50251940590416</c:v>
                </c:pt>
                <c:pt idx="54">
                  <c:v>1.23184579068274</c:v>
                </c:pt>
                <c:pt idx="55">
                  <c:v>2.7271990184508201</c:v>
                </c:pt>
                <c:pt idx="56">
                  <c:v>2.25758848380941</c:v>
                </c:pt>
                <c:pt idx="57">
                  <c:v>-2.66257942573632</c:v>
                </c:pt>
                <c:pt idx="58">
                  <c:v>-2.0926816169231901</c:v>
                </c:pt>
                <c:pt idx="59">
                  <c:v>-2.0323065114910799</c:v>
                </c:pt>
                <c:pt idx="60">
                  <c:v>-3.01850063030331</c:v>
                </c:pt>
                <c:pt idx="61">
                  <c:v>-2.7597099118087201</c:v>
                </c:pt>
                <c:pt idx="62">
                  <c:v>-3.0030781802356201</c:v>
                </c:pt>
                <c:pt idx="63">
                  <c:v>-3.0687242125045602</c:v>
                </c:pt>
                <c:pt idx="64">
                  <c:v>-2.5217173393135002</c:v>
                </c:pt>
                <c:pt idx="65">
                  <c:v>-2.69734938767935</c:v>
                </c:pt>
                <c:pt idx="66">
                  <c:v>-2.79893945157708</c:v>
                </c:pt>
                <c:pt idx="67">
                  <c:v>2.1185216574681598</c:v>
                </c:pt>
                <c:pt idx="68">
                  <c:v>2.1214369258016399</c:v>
                </c:pt>
                <c:pt idx="69">
                  <c:v>2.3222860500747098</c:v>
                </c:pt>
                <c:pt idx="70">
                  <c:v>2.1818659743022799</c:v>
                </c:pt>
                <c:pt idx="71">
                  <c:v>2.2039347242409</c:v>
                </c:pt>
              </c:numCache>
            </c:numRef>
          </c:xVal>
          <c:yVal>
            <c:numRef>
              <c:f>ACP_HID1!$C$2:$C$73</c:f>
              <c:numCache>
                <c:formatCode>0</c:formatCode>
                <c:ptCount val="72"/>
                <c:pt idx="0">
                  <c:v>-1.0238003663337199E-3</c:v>
                </c:pt>
                <c:pt idx="1">
                  <c:v>1.1039147444905301E-3</c:v>
                </c:pt>
                <c:pt idx="2">
                  <c:v>0.27509805455701503</c:v>
                </c:pt>
                <c:pt idx="3">
                  <c:v>-4.5670730713818802E-2</c:v>
                </c:pt>
                <c:pt idx="4">
                  <c:v>-0.75607597893280798</c:v>
                </c:pt>
                <c:pt idx="5">
                  <c:v>-0.45687098769574203</c:v>
                </c:pt>
                <c:pt idx="6">
                  <c:v>-1.2226933684054901E-3</c:v>
                </c:pt>
                <c:pt idx="7">
                  <c:v>-8.4521070050157104E-2</c:v>
                </c:pt>
                <c:pt idx="8">
                  <c:v>0.330766096361648</c:v>
                </c:pt>
                <c:pt idx="9">
                  <c:v>-0.30096990533756501</c:v>
                </c:pt>
                <c:pt idx="10">
                  <c:v>0.54060010527185598</c:v>
                </c:pt>
                <c:pt idx="11">
                  <c:v>0.59366834401248703</c:v>
                </c:pt>
                <c:pt idx="12">
                  <c:v>0.77033689242487002</c:v>
                </c:pt>
                <c:pt idx="13">
                  <c:v>0.47166321540543599</c:v>
                </c:pt>
                <c:pt idx="14">
                  <c:v>0.42640627414902499</c:v>
                </c:pt>
                <c:pt idx="15">
                  <c:v>0.30102312650755497</c:v>
                </c:pt>
                <c:pt idx="16">
                  <c:v>-4.5962807858735903E-2</c:v>
                </c:pt>
                <c:pt idx="17">
                  <c:v>0.29894040063336802</c:v>
                </c:pt>
                <c:pt idx="18">
                  <c:v>-0.38642657579830703</c:v>
                </c:pt>
                <c:pt idx="19">
                  <c:v>-0.48354807042593001</c:v>
                </c:pt>
                <c:pt idx="20">
                  <c:v>-8.8348057506201394E-2</c:v>
                </c:pt>
                <c:pt idx="21">
                  <c:v>-2.6439424195310499</c:v>
                </c:pt>
                <c:pt idx="22">
                  <c:v>-1.1972034497758901</c:v>
                </c:pt>
                <c:pt idx="23">
                  <c:v>-1.4572151253652601</c:v>
                </c:pt>
                <c:pt idx="24">
                  <c:v>0.38196808098447499</c:v>
                </c:pt>
                <c:pt idx="25">
                  <c:v>0.76420675385600101</c:v>
                </c:pt>
                <c:pt idx="26">
                  <c:v>0.14915786788296101</c:v>
                </c:pt>
                <c:pt idx="27">
                  <c:v>0.28491255094740398</c:v>
                </c:pt>
                <c:pt idx="28">
                  <c:v>0.17897190727377199</c:v>
                </c:pt>
                <c:pt idx="29">
                  <c:v>1.2369906517906799</c:v>
                </c:pt>
                <c:pt idx="30">
                  <c:v>0.75145520992195303</c:v>
                </c:pt>
                <c:pt idx="31">
                  <c:v>0.67827196103930898</c:v>
                </c:pt>
                <c:pt idx="32">
                  <c:v>-0.38728465582138399</c:v>
                </c:pt>
                <c:pt idx="33">
                  <c:v>6.3174765386970799</c:v>
                </c:pt>
                <c:pt idx="34">
                  <c:v>0.263393690680643</c:v>
                </c:pt>
                <c:pt idx="35">
                  <c:v>4.1800818975684999</c:v>
                </c:pt>
                <c:pt idx="36">
                  <c:v>-0.63363842164467998</c:v>
                </c:pt>
                <c:pt idx="37">
                  <c:v>3.02233405850783</c:v>
                </c:pt>
                <c:pt idx="38">
                  <c:v>0.97119205393746699</c:v>
                </c:pt>
                <c:pt idx="39">
                  <c:v>1.2101246686035301</c:v>
                </c:pt>
                <c:pt idx="40">
                  <c:v>-2.2732166342354998</c:v>
                </c:pt>
                <c:pt idx="41">
                  <c:v>-0.25345331980390101</c:v>
                </c:pt>
                <c:pt idx="42">
                  <c:v>0.114967946433586</c:v>
                </c:pt>
                <c:pt idx="43">
                  <c:v>-2.7011173398153301</c:v>
                </c:pt>
                <c:pt idx="44">
                  <c:v>-2.6176118408156301</c:v>
                </c:pt>
                <c:pt idx="45">
                  <c:v>-1.34653167929164</c:v>
                </c:pt>
                <c:pt idx="46">
                  <c:v>-2.0708633668872798</c:v>
                </c:pt>
                <c:pt idx="47">
                  <c:v>1.18911827520588</c:v>
                </c:pt>
                <c:pt idx="48">
                  <c:v>-1.2414945264733299</c:v>
                </c:pt>
                <c:pt idx="49">
                  <c:v>-0.22547573352484099</c:v>
                </c:pt>
                <c:pt idx="50">
                  <c:v>-0.38053313295126201</c:v>
                </c:pt>
                <c:pt idx="51">
                  <c:v>-0.80578461084203001</c:v>
                </c:pt>
                <c:pt idx="52">
                  <c:v>-1.0219384702177201</c:v>
                </c:pt>
                <c:pt idx="53">
                  <c:v>0.22839816059927501</c:v>
                </c:pt>
                <c:pt idx="54">
                  <c:v>-1.77768934463104</c:v>
                </c:pt>
                <c:pt idx="55">
                  <c:v>-2.2665104055590399</c:v>
                </c:pt>
                <c:pt idx="56">
                  <c:v>-1.28626176160178</c:v>
                </c:pt>
                <c:pt idx="57">
                  <c:v>-1.65567715077656</c:v>
                </c:pt>
                <c:pt idx="58">
                  <c:v>0.25670574917572903</c:v>
                </c:pt>
                <c:pt idx="59">
                  <c:v>-1.13623893723772</c:v>
                </c:pt>
                <c:pt idx="60">
                  <c:v>0.405983525307125</c:v>
                </c:pt>
                <c:pt idx="61">
                  <c:v>0.48139817653366102</c:v>
                </c:pt>
                <c:pt idx="62">
                  <c:v>0.44578243383065502</c:v>
                </c:pt>
                <c:pt idx="63">
                  <c:v>1.23754682077331</c:v>
                </c:pt>
                <c:pt idx="64">
                  <c:v>0.60679353114991397</c:v>
                </c:pt>
                <c:pt idx="65">
                  <c:v>0.43647244845429101</c:v>
                </c:pt>
                <c:pt idx="66">
                  <c:v>0.53081210822231395</c:v>
                </c:pt>
                <c:pt idx="67">
                  <c:v>0.74875805806122198</c:v>
                </c:pt>
                <c:pt idx="68">
                  <c:v>0.49543709539707298</c:v>
                </c:pt>
                <c:pt idx="69">
                  <c:v>-0.112396644548532</c:v>
                </c:pt>
                <c:pt idx="70">
                  <c:v>0.30387725502903901</c:v>
                </c:pt>
                <c:pt idx="71">
                  <c:v>0.26052374947298501</c:v>
                </c:pt>
              </c:numCache>
            </c:numRef>
          </c:yVal>
          <c:smooth val="0"/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ACP_HID1!$D$2:$D$18</c:f>
              <c:numCache>
                <c:formatCode>0</c:formatCode>
                <c:ptCount val="17"/>
                <c:pt idx="0">
                  <c:v>-3.1315574245271298</c:v>
                </c:pt>
                <c:pt idx="1">
                  <c:v>-2.2844785484193002</c:v>
                </c:pt>
                <c:pt idx="2">
                  <c:v>-1.55873741647841</c:v>
                </c:pt>
                <c:pt idx="3">
                  <c:v>-2.2812549199461798</c:v>
                </c:pt>
                <c:pt idx="4">
                  <c:v>-0.533086929474615</c:v>
                </c:pt>
                <c:pt idx="5">
                  <c:v>3.09578899749134</c:v>
                </c:pt>
                <c:pt idx="6">
                  <c:v>0.59750898456721602</c:v>
                </c:pt>
                <c:pt idx="7">
                  <c:v>2.6683587153790902</c:v>
                </c:pt>
                <c:pt idx="8">
                  <c:v>2.54584010096191</c:v>
                </c:pt>
                <c:pt idx="9">
                  <c:v>1.9377714028099799</c:v>
                </c:pt>
                <c:pt idx="10">
                  <c:v>1.25713277894387</c:v>
                </c:pt>
                <c:pt idx="11">
                  <c:v>1.37731735664285</c:v>
                </c:pt>
                <c:pt idx="12">
                  <c:v>0.860103249960672</c:v>
                </c:pt>
                <c:pt idx="13">
                  <c:v>2.3121053387042898</c:v>
                </c:pt>
                <c:pt idx="14">
                  <c:v>-0.70860044908991504</c:v>
                </c:pt>
                <c:pt idx="15">
                  <c:v>0.84963359388636694</c:v>
                </c:pt>
                <c:pt idx="16">
                  <c:v>0.372497037557105</c:v>
                </c:pt>
              </c:numCache>
            </c:numRef>
          </c:xVal>
          <c:yVal>
            <c:numRef>
              <c:f>ACP_HID1!$E$2:$E$18</c:f>
              <c:numCache>
                <c:formatCode>0</c:formatCode>
                <c:ptCount val="17"/>
                <c:pt idx="0">
                  <c:v>-9.9180827632587204E-2</c:v>
                </c:pt>
                <c:pt idx="1">
                  <c:v>0.48457134198350199</c:v>
                </c:pt>
                <c:pt idx="2">
                  <c:v>-2.0816479433942998</c:v>
                </c:pt>
                <c:pt idx="3">
                  <c:v>-1.02414954859372</c:v>
                </c:pt>
                <c:pt idx="4">
                  <c:v>-0.49536607513068198</c:v>
                </c:pt>
                <c:pt idx="5">
                  <c:v>0.30925108515302602</c:v>
                </c:pt>
                <c:pt idx="6">
                  <c:v>2.1142934146778098</c:v>
                </c:pt>
                <c:pt idx="7">
                  <c:v>-0.75482639426159504</c:v>
                </c:pt>
                <c:pt idx="8">
                  <c:v>0.81576208443023102</c:v>
                </c:pt>
                <c:pt idx="9">
                  <c:v>1.0762198042120401</c:v>
                </c:pt>
                <c:pt idx="10">
                  <c:v>0.34310690882970002</c:v>
                </c:pt>
                <c:pt idx="11">
                  <c:v>-5.3657344282185201E-2</c:v>
                </c:pt>
                <c:pt idx="12">
                  <c:v>-0.70488867959783896</c:v>
                </c:pt>
                <c:pt idx="13">
                  <c:v>0.33005271081451798</c:v>
                </c:pt>
                <c:pt idx="14">
                  <c:v>1.8604290915005199</c:v>
                </c:pt>
                <c:pt idx="15">
                  <c:v>-1.6102605963476799</c:v>
                </c:pt>
                <c:pt idx="16">
                  <c:v>1.8484078243745099</c:v>
                </c:pt>
              </c:numCache>
            </c:numRef>
          </c:yVal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ln w="12600">
              <a:solidFill>
                <a:srgbClr val="FF0000"/>
              </a:solidFill>
              <a:round/>
            </a:ln>
          </c:spP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8400"/>
        <c:axId val="633728792"/>
      </c:scatterChart>
      <c:valAx>
        <c:axId val="633728400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8792"/>
        <c:crosses val="autoZero"/>
        <c:crossBetween val="midCat"/>
        <c:majorUnit val="2"/>
      </c:valAx>
      <c:valAx>
        <c:axId val="633728792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800" b="1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28400"/>
        <c:crosses val="autoZero"/>
        <c:crossBetween val="midCat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 sz="900" b="1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0</c:formatCode>
                <c:ptCount val="17"/>
                <c:pt idx="0">
                  <c:v>-5.8021844664987903</c:v>
                </c:pt>
                <c:pt idx="1">
                  <c:v>-4.0279026409332896</c:v>
                </c:pt>
                <c:pt idx="2">
                  <c:v>-3.6354020808221801</c:v>
                </c:pt>
                <c:pt idx="3">
                  <c:v>-4.5767882877837298</c:v>
                </c:pt>
                <c:pt idx="4">
                  <c:v>-1.1636677625292899</c:v>
                </c:pt>
                <c:pt idx="5">
                  <c:v>5.8135806921375401</c:v>
                </c:pt>
                <c:pt idx="6">
                  <c:v>1.87762782221053</c:v>
                </c:pt>
                <c:pt idx="7">
                  <c:v>4.6353047821110298</c:v>
                </c:pt>
                <c:pt idx="8">
                  <c:v>4.9873001152334497</c:v>
                </c:pt>
                <c:pt idx="9">
                  <c:v>3.9635271777638499</c:v>
                </c:pt>
                <c:pt idx="10">
                  <c:v>2.44076289291149</c:v>
                </c:pt>
                <c:pt idx="11">
                  <c:v>2.5161353356405698</c:v>
                </c:pt>
                <c:pt idx="12">
                  <c:v>1.3243737572337499</c:v>
                </c:pt>
                <c:pt idx="13">
                  <c:v>4.3783400296346802</c:v>
                </c:pt>
                <c:pt idx="14">
                  <c:v>-0.62049083801475102</c:v>
                </c:pt>
                <c:pt idx="15">
                  <c:v>0.97215361858923499</c:v>
                </c:pt>
                <c:pt idx="16">
                  <c:v>1.3655664317582601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0.96899874051903501</c:v>
                </c:pt>
                <c:pt idx="1">
                  <c:v>1.7322753926182901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-0.71601153910412996</c:v>
                </c:pt>
                <c:pt idx="5">
                  <c:v>-0.56907132775415703</c:v>
                </c:pt>
                <c:pt idx="6">
                  <c:v>3.6730318860794502</c:v>
                </c:pt>
                <c:pt idx="7">
                  <c:v>-2.3710283964802299</c:v>
                </c:pt>
                <c:pt idx="8">
                  <c:v>0.56573820945703401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-0.60529018678310198</c:v>
                </c:pt>
                <c:pt idx="12">
                  <c:v>-1.6141123771352299</c:v>
                </c:pt>
                <c:pt idx="13">
                  <c:v>-0.24257828746306301</c:v>
                </c:pt>
                <c:pt idx="14">
                  <c:v>3.6859380009682701</c:v>
                </c:pt>
                <c:pt idx="15">
                  <c:v>-3.2772006100285802</c:v>
                </c:pt>
                <c:pt idx="16">
                  <c:v>3.2662393213996701</c:v>
                </c:pt>
              </c:numCache>
            </c:numRef>
          </c:yVal>
          <c:smooth val="0"/>
        </c:ser>
        <c:ser>
          <c:idx val="1"/>
          <c:order val="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tx>
            <c:v>TBA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ACP!$C$123:$C$146</c:f>
              <c:numCache>
                <c:formatCode>0.000</c:formatCode>
                <c:ptCount val="24"/>
                <c:pt idx="0">
                  <c:v>-2.28339856888056</c:v>
                </c:pt>
                <c:pt idx="1">
                  <c:v>-2.3306584418758498</c:v>
                </c:pt>
                <c:pt idx="2">
                  <c:v>-2.3285923214264601</c:v>
                </c:pt>
                <c:pt idx="3">
                  <c:v>-2.1241647320920598</c:v>
                </c:pt>
                <c:pt idx="4">
                  <c:v>-2.1877374919834298</c:v>
                </c:pt>
                <c:pt idx="5">
                  <c:v>-2.2796857917394702</c:v>
                </c:pt>
                <c:pt idx="6">
                  <c:v>-2.7142418504894601</c:v>
                </c:pt>
                <c:pt idx="7">
                  <c:v>-2.4511969905364301</c:v>
                </c:pt>
                <c:pt idx="8">
                  <c:v>-2.2380634918964399</c:v>
                </c:pt>
                <c:pt idx="9">
                  <c:v>-1.9164866232912301</c:v>
                </c:pt>
                <c:pt idx="10">
                  <c:v>-2.3048099365689199</c:v>
                </c:pt>
                <c:pt idx="11">
                  <c:v>-2.0550718412605602</c:v>
                </c:pt>
                <c:pt idx="12">
                  <c:v>-2.2213351670783301</c:v>
                </c:pt>
                <c:pt idx="13">
                  <c:v>-2.3512115694656099</c:v>
                </c:pt>
                <c:pt idx="14">
                  <c:v>-1.73651464342281</c:v>
                </c:pt>
                <c:pt idx="15">
                  <c:v>-2.0151142611271098</c:v>
                </c:pt>
                <c:pt idx="16">
                  <c:v>-2.3932937353904702</c:v>
                </c:pt>
                <c:pt idx="17">
                  <c:v>-2.1383686222951801</c:v>
                </c:pt>
                <c:pt idx="18">
                  <c:v>-2.4700409631842599</c:v>
                </c:pt>
                <c:pt idx="19">
                  <c:v>-1.69235478292674</c:v>
                </c:pt>
                <c:pt idx="20">
                  <c:v>-2.1199890086488402</c:v>
                </c:pt>
                <c:pt idx="21">
                  <c:v>-3.9751510590388901</c:v>
                </c:pt>
                <c:pt idx="22">
                  <c:v>-2.0966418210601701</c:v>
                </c:pt>
                <c:pt idx="23">
                  <c:v>-2.9312486775703901</c:v>
                </c:pt>
              </c:numCache>
            </c:numRef>
          </c:xVal>
          <c:yVal>
            <c:numRef>
              <c:f>ACP!$D$123:$D$146</c:f>
              <c:numCache>
                <c:formatCode>0.000</c:formatCode>
                <c:ptCount val="24"/>
                <c:pt idx="0">
                  <c:v>0.26556511513330799</c:v>
                </c:pt>
                <c:pt idx="1">
                  <c:v>0.27325290910510702</c:v>
                </c:pt>
                <c:pt idx="2">
                  <c:v>0.55241766248873303</c:v>
                </c:pt>
                <c:pt idx="3">
                  <c:v>0.2014442221336</c:v>
                </c:pt>
                <c:pt idx="4">
                  <c:v>-0.51557000391493801</c:v>
                </c:pt>
                <c:pt idx="5">
                  <c:v>-0.199719337671275</c:v>
                </c:pt>
                <c:pt idx="6">
                  <c:v>0.31566746472256801</c:v>
                </c:pt>
                <c:pt idx="7">
                  <c:v>0.20001073988839499</c:v>
                </c:pt>
                <c:pt idx="8">
                  <c:v>0.59861511630533604</c:v>
                </c:pt>
                <c:pt idx="9">
                  <c:v>-8.3146000645219098E-2</c:v>
                </c:pt>
                <c:pt idx="10">
                  <c:v>0.82038700700473999</c:v>
                </c:pt>
                <c:pt idx="11">
                  <c:v>0.84534406676294405</c:v>
                </c:pt>
                <c:pt idx="12">
                  <c:v>1.0449149924783501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0.54225316651675404</c:v>
                </c:pt>
                <c:pt idx="16">
                  <c:v>0.23256982186372199</c:v>
                </c:pt>
                <c:pt idx="17">
                  <c:v>0.55452045656306204</c:v>
                </c:pt>
                <c:pt idx="18">
                  <c:v>-0.105657698195778</c:v>
                </c:pt>
                <c:pt idx="19">
                  <c:v>-0.29549998368776598</c:v>
                </c:pt>
                <c:pt idx="20">
                  <c:v>0.157436388477943</c:v>
                </c:pt>
                <c:pt idx="21">
                  <c:v>-2.2320270062201901</c:v>
                </c:pt>
                <c:pt idx="22">
                  <c:v>-0.97604680895585005</c:v>
                </c:pt>
                <c:pt idx="23">
                  <c:v>-1.1437456390287599</c:v>
                </c:pt>
              </c:numCache>
            </c:numRef>
          </c:yVal>
          <c:smooth val="0"/>
        </c:ser>
        <c:ser>
          <c:idx val="19"/>
          <c:order val="19"/>
          <c:tx>
            <c:v>TN</c:v>
          </c:tx>
          <c:spPr>
            <a:ln w="19080">
              <a:noFill/>
            </a:ln>
          </c:spPr>
          <c:marker>
            <c:symbol val="triangle"/>
            <c:size val="6"/>
            <c:spPr>
              <a:solidFill>
                <a:srgbClr val="385623"/>
              </a:solidFill>
            </c:spPr>
          </c:marker>
          <c:xVal>
            <c:numRef>
              <c:f>ACP!$C$147:$C$179</c:f>
              <c:numCache>
                <c:formatCode>0.000</c:formatCode>
                <c:ptCount val="33"/>
                <c:pt idx="0">
                  <c:v>2.2812416201141699</c:v>
                </c:pt>
                <c:pt idx="1">
                  <c:v>2.2698604072573101</c:v>
                </c:pt>
                <c:pt idx="2">
                  <c:v>2.6254034370569399</c:v>
                </c:pt>
                <c:pt idx="3">
                  <c:v>2.3930726205304098</c:v>
                </c:pt>
                <c:pt idx="4">
                  <c:v>2.3702959137322401</c:v>
                </c:pt>
                <c:pt idx="5">
                  <c:v>2.79699523306317</c:v>
                </c:pt>
                <c:pt idx="6">
                  <c:v>2.5104981455611699</c:v>
                </c:pt>
                <c:pt idx="7">
                  <c:v>2.4981719175630599</c:v>
                </c:pt>
                <c:pt idx="8">
                  <c:v>0.80996536014444598</c:v>
                </c:pt>
                <c:pt idx="9">
                  <c:v>2.8608366488950399</c:v>
                </c:pt>
                <c:pt idx="10">
                  <c:v>2.8966692548686002</c:v>
                </c:pt>
                <c:pt idx="11">
                  <c:v>2.08617880578735</c:v>
                </c:pt>
                <c:pt idx="12">
                  <c:v>1.8162011751015801</c:v>
                </c:pt>
                <c:pt idx="13">
                  <c:v>3.5001165416601601</c:v>
                </c:pt>
                <c:pt idx="14">
                  <c:v>3.86531379847569</c:v>
                </c:pt>
                <c:pt idx="15">
                  <c:v>1.6057524633584499</c:v>
                </c:pt>
                <c:pt idx="16">
                  <c:v>0.71186020039866804</c:v>
                </c:pt>
                <c:pt idx="17">
                  <c:v>3.8520058110992301</c:v>
                </c:pt>
                <c:pt idx="18">
                  <c:v>1.9647261804951599</c:v>
                </c:pt>
                <c:pt idx="19">
                  <c:v>0.41778651450592402</c:v>
                </c:pt>
                <c:pt idx="20">
                  <c:v>0.39588231681385</c:v>
                </c:pt>
                <c:pt idx="21">
                  <c:v>2.9792981798891098</c:v>
                </c:pt>
                <c:pt idx="22">
                  <c:v>1.5759564949081299</c:v>
                </c:pt>
                <c:pt idx="23">
                  <c:v>2.2550556105966399</c:v>
                </c:pt>
                <c:pt idx="24">
                  <c:v>1.9593989433005701</c:v>
                </c:pt>
                <c:pt idx="25">
                  <c:v>1.9038538506868401</c:v>
                </c:pt>
                <c:pt idx="26">
                  <c:v>2.1089560166688401</c:v>
                </c:pt>
                <c:pt idx="27">
                  <c:v>1.6578713301633501</c:v>
                </c:pt>
                <c:pt idx="28">
                  <c:v>1.84102993295606</c:v>
                </c:pt>
                <c:pt idx="29">
                  <c:v>2.5305735093955102</c:v>
                </c:pt>
                <c:pt idx="30">
                  <c:v>0.61236383212019896</c:v>
                </c:pt>
                <c:pt idx="31">
                  <c:v>1.91497183813038</c:v>
                </c:pt>
                <c:pt idx="32">
                  <c:v>1.7828936171196501</c:v>
                </c:pt>
              </c:numCache>
            </c:numRef>
          </c:xVal>
          <c:yVal>
            <c:numRef>
              <c:f>ACP!$D$147:$D$179</c:f>
              <c:numCache>
                <c:formatCode>0.000</c:formatCode>
                <c:ptCount val="33"/>
                <c:pt idx="0">
                  <c:v>0.123155312118541</c:v>
                </c:pt>
                <c:pt idx="1">
                  <c:v>0.51427272122466905</c:v>
                </c:pt>
                <c:pt idx="2">
                  <c:v>-0.15443756274145801</c:v>
                </c:pt>
                <c:pt idx="3">
                  <c:v>1.11254050763199E-2</c:v>
                </c:pt>
                <c:pt idx="4">
                  <c:v>-9.4248344186722996E-2</c:v>
                </c:pt>
                <c:pt idx="5">
                  <c:v>0.934846759042259</c:v>
                </c:pt>
                <c:pt idx="6">
                  <c:v>0.47317250068417999</c:v>
                </c:pt>
                <c:pt idx="7">
                  <c:v>0.39998296513275</c:v>
                </c:pt>
                <c:pt idx="8">
                  <c:v>-0.48950557616533102</c:v>
                </c:pt>
                <c:pt idx="9">
                  <c:v>6.1082268301028497</c:v>
                </c:pt>
                <c:pt idx="10">
                  <c:v>-6.9618326775281902E-2</c:v>
                </c:pt>
                <c:pt idx="11">
                  <c:v>4.0190638724805199</c:v>
                </c:pt>
                <c:pt idx="12">
                  <c:v>-0.85821313305068003</c:v>
                </c:pt>
                <c:pt idx="13">
                  <c:v>2.6733574583784399</c:v>
                </c:pt>
                <c:pt idx="14">
                  <c:v>0.53906153249967703</c:v>
                </c:pt>
                <c:pt idx="15">
                  <c:v>1.0465393822789699</c:v>
                </c:pt>
                <c:pt idx="16">
                  <c:v>-2.40123320217057</c:v>
                </c:pt>
                <c:pt idx="17">
                  <c:v>-0.70821884625134401</c:v>
                </c:pt>
                <c:pt idx="18">
                  <c:v>-0.112162255964248</c:v>
                </c:pt>
                <c:pt idx="19">
                  <c:v>-2.8032496974860899</c:v>
                </c:pt>
                <c:pt idx="20">
                  <c:v>-2.7155372923912702</c:v>
                </c:pt>
                <c:pt idx="21">
                  <c:v>-1.7209902150538301</c:v>
                </c:pt>
                <c:pt idx="22">
                  <c:v>-2.2957748132042899</c:v>
                </c:pt>
                <c:pt idx="23">
                  <c:v>0.94930557755172595</c:v>
                </c:pt>
                <c:pt idx="24">
                  <c:v>-1.4947951779855799</c:v>
                </c:pt>
                <c:pt idx="25">
                  <c:v>-0.45222284102508697</c:v>
                </c:pt>
                <c:pt idx="26">
                  <c:v>-0.63429057538214295</c:v>
                </c:pt>
                <c:pt idx="27">
                  <c:v>-1.0152729447722599</c:v>
                </c:pt>
                <c:pt idx="28">
                  <c:v>-1.25708177293545</c:v>
                </c:pt>
                <c:pt idx="29">
                  <c:v>-6.2559816142203906E-2</c:v>
                </c:pt>
                <c:pt idx="30">
                  <c:v>-1.88430122515222</c:v>
                </c:pt>
                <c:pt idx="31">
                  <c:v>-2.5348695761225999</c:v>
                </c:pt>
                <c:pt idx="32">
                  <c:v>-1.51983791784019</c:v>
                </c:pt>
              </c:numCache>
            </c:numRef>
          </c:yVal>
          <c:smooth val="0"/>
        </c:ser>
        <c:ser>
          <c:idx val="20"/>
          <c:order val="20"/>
          <c:tx>
            <c:v>SBA</c:v>
          </c:tx>
          <c:spPr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ACP!$C$180:$C$189</c:f>
              <c:numCache>
                <c:formatCode>0.000</c:formatCode>
                <c:ptCount val="10"/>
                <c:pt idx="0">
                  <c:v>-3.1657490330074598</c:v>
                </c:pt>
                <c:pt idx="1">
                  <c:v>-1.96613785406841</c:v>
                </c:pt>
                <c:pt idx="2">
                  <c:v>-2.3736440404002801</c:v>
                </c:pt>
                <c:pt idx="3">
                  <c:v>-2.8240084145529201</c:v>
                </c:pt>
                <c:pt idx="4">
                  <c:v>-2.5449622585239799</c:v>
                </c:pt>
                <c:pt idx="5">
                  <c:v>-2.79554989515829</c:v>
                </c:pt>
                <c:pt idx="6">
                  <c:v>-2.5946404879927898</c:v>
                </c:pt>
                <c:pt idx="7">
                  <c:v>-2.2695651649493001</c:v>
                </c:pt>
                <c:pt idx="8">
                  <c:v>-2.4988621550117101</c:v>
                </c:pt>
                <c:pt idx="9">
                  <c:v>-2.5668756137322499</c:v>
                </c:pt>
              </c:numCache>
            </c:numRef>
          </c:xVal>
          <c:yVal>
            <c:numRef>
              <c:f>ACP!$D$180:$D$189</c:f>
              <c:numCache>
                <c:formatCode>0.000</c:formatCode>
                <c:ptCount val="10"/>
                <c:pt idx="0">
                  <c:v>-1.31874741697691</c:v>
                </c:pt>
                <c:pt idx="1">
                  <c:v>0.49134197010635799</c:v>
                </c:pt>
                <c:pt idx="2">
                  <c:v>-0.88153542196891599</c:v>
                </c:pt>
                <c:pt idx="3">
                  <c:v>0.74373302435128197</c:v>
                </c:pt>
                <c:pt idx="4">
                  <c:v>0.78805587348677497</c:v>
                </c:pt>
                <c:pt idx="5">
                  <c:v>0.78099521870976996</c:v>
                </c:pt>
                <c:pt idx="6">
                  <c:v>1.5649401676747401</c:v>
                </c:pt>
                <c:pt idx="7">
                  <c:v>0.88377269424055804</c:v>
                </c:pt>
                <c:pt idx="8">
                  <c:v>0.73686014695798396</c:v>
                </c:pt>
                <c:pt idx="9">
                  <c:v>0.84100441367836998</c:v>
                </c:pt>
              </c:numCache>
            </c:numRef>
          </c:yVal>
          <c:smooth val="0"/>
        </c:ser>
        <c:ser>
          <c:idx val="21"/>
          <c:order val="21"/>
          <c:tx>
            <c:v>SN</c:v>
          </c:tx>
          <c:spPr>
            <a:ln w="19080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</c:spPr>
          </c:marker>
          <c:xVal>
            <c:numRef>
              <c:f>ACP!$C$190:$C$194</c:f>
              <c:numCache>
                <c:formatCode>0.000</c:formatCode>
                <c:ptCount val="5"/>
                <c:pt idx="0">
                  <c:v>2.3283622022058101</c:v>
                </c:pt>
                <c:pt idx="1">
                  <c:v>2.2463447681023698</c:v>
                </c:pt>
                <c:pt idx="2">
                  <c:v>2.2396464094943598</c:v>
                </c:pt>
                <c:pt idx="3">
                  <c:v>2.2414204412472198</c:v>
                </c:pt>
                <c:pt idx="4">
                  <c:v>2.2485359671794298</c:v>
                </c:pt>
              </c:numCache>
            </c:numRef>
          </c:xVal>
          <c:yVal>
            <c:numRef>
              <c:f>ACP!$D$190:$D$194</c:f>
              <c:numCache>
                <c:formatCode>0.000</c:formatCode>
                <c:ptCount val="5"/>
                <c:pt idx="0">
                  <c:v>0.491688229947777</c:v>
                </c:pt>
                <c:pt idx="1">
                  <c:v>0.24294008294501601</c:v>
                </c:pt>
                <c:pt idx="2">
                  <c:v>-0.37611731507950003</c:v>
                </c:pt>
                <c:pt idx="3">
                  <c:v>4.8171571133527602E-2</c:v>
                </c:pt>
                <c:pt idx="4">
                  <c:v>3.1309523047922199E-3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30360"/>
        <c:axId val="633730752"/>
      </c:scatterChart>
      <c:valAx>
        <c:axId val="6337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30752"/>
        <c:crosses val="autoZero"/>
        <c:crossBetween val="midCat"/>
        <c:majorUnit val="5"/>
      </c:valAx>
      <c:valAx>
        <c:axId val="63373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  <c:overlay val="1"/>
        </c:title>
        <c:numFmt formatCode="0" sourceLinked="1"/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3730360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58.99 %)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'ACP4'!$C$392:$C$462</c:f>
              <c:numCache>
                <c:formatCode>0.000</c:formatCode>
                <c:ptCount val="71"/>
                <c:pt idx="0">
                  <c:v>-0.90944297590224199</c:v>
                </c:pt>
                <c:pt idx="1">
                  <c:v>-0.98792399341419557</c:v>
                </c:pt>
                <c:pt idx="2">
                  <c:v>-0.95507024273854824</c:v>
                </c:pt>
                <c:pt idx="3">
                  <c:v>-0.83532701587297065</c:v>
                </c:pt>
                <c:pt idx="4">
                  <c:v>-0.93425178331231307</c:v>
                </c:pt>
                <c:pt idx="5">
                  <c:v>-0.99563611849965472</c:v>
                </c:pt>
                <c:pt idx="6">
                  <c:v>-1.0187679008209782</c:v>
                </c:pt>
                <c:pt idx="7">
                  <c:v>-0.95933382080494112</c:v>
                </c:pt>
                <c:pt idx="8">
                  <c:v>-0.84213054758835837</c:v>
                </c:pt>
                <c:pt idx="9">
                  <c:v>-0.7893686146480321</c:v>
                </c:pt>
                <c:pt idx="10">
                  <c:v>-0.85663875066844419</c:v>
                </c:pt>
                <c:pt idx="11">
                  <c:v>-0.76924779340398608</c:v>
                </c:pt>
                <c:pt idx="12">
                  <c:v>-0.86926938592329284</c:v>
                </c:pt>
                <c:pt idx="13">
                  <c:v>-0.85390449347373221</c:v>
                </c:pt>
                <c:pt idx="14">
                  <c:v>-0.5722080211155437</c:v>
                </c:pt>
                <c:pt idx="15">
                  <c:v>-0.71914786830575206</c:v>
                </c:pt>
                <c:pt idx="16">
                  <c:v>-0.99528481457456652</c:v>
                </c:pt>
                <c:pt idx="17">
                  <c:v>-0.75218468414784523</c:v>
                </c:pt>
                <c:pt idx="18">
                  <c:v>-1.0755514737532827</c:v>
                </c:pt>
                <c:pt idx="19">
                  <c:v>-0.71726483476420533</c:v>
                </c:pt>
                <c:pt idx="20">
                  <c:v>-0.8224323513094749</c:v>
                </c:pt>
                <c:pt idx="21">
                  <c:v>-2.1029006025527841</c:v>
                </c:pt>
                <c:pt idx="22">
                  <c:v>-0.99247455469763168</c:v>
                </c:pt>
                <c:pt idx="23">
                  <c:v>-1.4185628453498624</c:v>
                </c:pt>
                <c:pt idx="24">
                  <c:v>1.3313181990224379</c:v>
                </c:pt>
                <c:pt idx="25">
                  <c:v>1.2894941259038981</c:v>
                </c:pt>
                <c:pt idx="26">
                  <c:v>1.375186835893679</c:v>
                </c:pt>
                <c:pt idx="27">
                  <c:v>1.2864281890719833</c:v>
                </c:pt>
                <c:pt idx="28">
                  <c:v>1.3133670783329092</c:v>
                </c:pt>
                <c:pt idx="29">
                  <c:v>1.2790434009511962</c:v>
                </c:pt>
                <c:pt idx="30">
                  <c:v>1.1706084680747317</c:v>
                </c:pt>
                <c:pt idx="31">
                  <c:v>1.2888402615073382</c:v>
                </c:pt>
                <c:pt idx="32">
                  <c:v>0.45525997528219514</c:v>
                </c:pt>
                <c:pt idx="33">
                  <c:v>0.73906078951484677</c:v>
                </c:pt>
                <c:pt idx="34">
                  <c:v>1.4239781792208408</c:v>
                </c:pt>
                <c:pt idx="35">
                  <c:v>0.87792446805073099</c:v>
                </c:pt>
                <c:pt idx="36">
                  <c:v>1.1300633124044035</c:v>
                </c:pt>
                <c:pt idx="37">
                  <c:v>1.2797241931139141</c:v>
                </c:pt>
                <c:pt idx="38">
                  <c:v>0.95674065765008065</c:v>
                </c:pt>
                <c:pt idx="39">
                  <c:v>-1.7630112097889016E-2</c:v>
                </c:pt>
                <c:pt idx="40">
                  <c:v>1.0538838555726318</c:v>
                </c:pt>
                <c:pt idx="41">
                  <c:v>1.0292172379099043</c:v>
                </c:pt>
                <c:pt idx="42">
                  <c:v>-0.25074180587950012</c:v>
                </c:pt>
                <c:pt idx="43">
                  <c:v>-0.25021470173007704</c:v>
                </c:pt>
                <c:pt idx="44">
                  <c:v>0.68996097606714135</c:v>
                </c:pt>
                <c:pt idx="45">
                  <c:v>0.43895313587153773</c:v>
                </c:pt>
                <c:pt idx="46">
                  <c:v>0.99931238663276112</c:v>
                </c:pt>
                <c:pt idx="47">
                  <c:v>0.8047928494509291</c:v>
                </c:pt>
                <c:pt idx="48">
                  <c:v>0.98957730593982174</c:v>
                </c:pt>
                <c:pt idx="49">
                  <c:v>1.0610070087315278</c:v>
                </c:pt>
                <c:pt idx="50">
                  <c:v>0.75424961347229713</c:v>
                </c:pt>
                <c:pt idx="51">
                  <c:v>0.83343951934114613</c:v>
                </c:pt>
                <c:pt idx="52">
                  <c:v>1.1649328108619343</c:v>
                </c:pt>
                <c:pt idx="53">
                  <c:v>5.0792795427012725E-2</c:v>
                </c:pt>
                <c:pt idx="54">
                  <c:v>0.4955816089732713</c:v>
                </c:pt>
                <c:pt idx="55">
                  <c:v>0.71511594712705739</c:v>
                </c:pt>
                <c:pt idx="56">
                  <c:v>-1.7218025550099212</c:v>
                </c:pt>
                <c:pt idx="57">
                  <c:v>-0.80231410236090484</c:v>
                </c:pt>
                <c:pt idx="58">
                  <c:v>-1.1447953659669385</c:v>
                </c:pt>
                <c:pt idx="59">
                  <c:v>-1.093522621178411</c:v>
                </c:pt>
                <c:pt idx="60">
                  <c:v>-0.94559222261080944</c:v>
                </c:pt>
                <c:pt idx="61">
                  <c:v>-1.0494037073915177</c:v>
                </c:pt>
                <c:pt idx="62">
                  <c:v>-0.85716173523558159</c:v>
                </c:pt>
                <c:pt idx="63">
                  <c:v>-0.75875102633932934</c:v>
                </c:pt>
                <c:pt idx="64">
                  <c:v>-0.92518783776806468</c:v>
                </c:pt>
                <c:pt idx="65">
                  <c:v>-0.92795407382925721</c:v>
                </c:pt>
                <c:pt idx="66">
                  <c:v>1.1621153655500884</c:v>
                </c:pt>
                <c:pt idx="67">
                  <c:v>1.1104327511928682</c:v>
                </c:pt>
                <c:pt idx="68">
                  <c:v>0.95302652851175451</c:v>
                </c:pt>
                <c:pt idx="69">
                  <c:v>1.0143092663378606</c:v>
                </c:pt>
                <c:pt idx="70">
                  <c:v>0.97165825807410811</c:v>
                </c:pt>
              </c:numCache>
            </c:numRef>
          </c:xVal>
          <c:yVal>
            <c:numRef>
              <c:f>'ACP4'!$D$392:$D$462</c:f>
              <c:numCache>
                <c:formatCode>0.000</c:formatCode>
                <c:ptCount val="71"/>
                <c:pt idx="0">
                  <c:v>-0.51432394544306892</c:v>
                </c:pt>
                <c:pt idx="1">
                  <c:v>-0.36798545754564255</c:v>
                </c:pt>
                <c:pt idx="2">
                  <c:v>-0.63203643747582361</c:v>
                </c:pt>
                <c:pt idx="3">
                  <c:v>-0.40156160379192729</c:v>
                </c:pt>
                <c:pt idx="4">
                  <c:v>0.34085056380051082</c:v>
                </c:pt>
                <c:pt idx="5">
                  <c:v>9.7161808689266368E-2</c:v>
                </c:pt>
                <c:pt idx="6">
                  <c:v>-0.52105623866628126</c:v>
                </c:pt>
                <c:pt idx="7">
                  <c:v>-0.38416208563812848</c:v>
                </c:pt>
                <c:pt idx="8">
                  <c:v>-0.77608863778041315</c:v>
                </c:pt>
                <c:pt idx="9">
                  <c:v>-0.11032092437327437</c:v>
                </c:pt>
                <c:pt idx="10">
                  <c:v>-0.97745005265505658</c:v>
                </c:pt>
                <c:pt idx="11">
                  <c:v>-1.0239321669463206</c:v>
                </c:pt>
                <c:pt idx="12">
                  <c:v>-0.80453267455258137</c:v>
                </c:pt>
                <c:pt idx="13">
                  <c:v>-0.83631027304728034</c:v>
                </c:pt>
                <c:pt idx="14">
                  <c:v>-0.939583882859372</c:v>
                </c:pt>
                <c:pt idx="15">
                  <c:v>-0.81498207933181621</c:v>
                </c:pt>
                <c:pt idx="16">
                  <c:v>-0.35827678466152024</c:v>
                </c:pt>
                <c:pt idx="17">
                  <c:v>-0.83849220934914115</c:v>
                </c:pt>
                <c:pt idx="18">
                  <c:v>3.6362045311475643E-5</c:v>
                </c:pt>
                <c:pt idx="19">
                  <c:v>0.20194234823687626</c:v>
                </c:pt>
                <c:pt idx="20">
                  <c:v>-0.37180752633343928</c:v>
                </c:pt>
                <c:pt idx="21">
                  <c:v>2.5537876233546792</c:v>
                </c:pt>
                <c:pt idx="22">
                  <c:v>0.81452548120597601</c:v>
                </c:pt>
                <c:pt idx="23">
                  <c:v>1.1506466023153974</c:v>
                </c:pt>
                <c:pt idx="24">
                  <c:v>-0.1330833256985661</c:v>
                </c:pt>
                <c:pt idx="25">
                  <c:v>-0.72129011143361288</c:v>
                </c:pt>
                <c:pt idx="26">
                  <c:v>-0.34344876803687163</c:v>
                </c:pt>
                <c:pt idx="27">
                  <c:v>-0.24054426313434554</c:v>
                </c:pt>
                <c:pt idx="28">
                  <c:v>-4.0594954228635891E-2</c:v>
                </c:pt>
                <c:pt idx="29">
                  <c:v>-0.1284452906281926</c:v>
                </c:pt>
                <c:pt idx="30">
                  <c:v>4.2366189588256845E-2</c:v>
                </c:pt>
                <c:pt idx="31">
                  <c:v>-0.44974664533984898</c:v>
                </c:pt>
                <c:pt idx="32">
                  <c:v>0.26545191679954772</c:v>
                </c:pt>
                <c:pt idx="33">
                  <c:v>-1.2638789146259444</c:v>
                </c:pt>
                <c:pt idx="34">
                  <c:v>-0.27082509371727664</c:v>
                </c:pt>
                <c:pt idx="35">
                  <c:v>0.40347509622003375</c:v>
                </c:pt>
                <c:pt idx="36">
                  <c:v>-0.94674583044720095</c:v>
                </c:pt>
                <c:pt idx="37">
                  <c:v>-0.93591953747226919</c:v>
                </c:pt>
                <c:pt idx="38">
                  <c:v>-1.0868090347261612</c:v>
                </c:pt>
                <c:pt idx="39">
                  <c:v>2.4461258308501583</c:v>
                </c:pt>
                <c:pt idx="40">
                  <c:v>0.11575189311867978</c:v>
                </c:pt>
                <c:pt idx="41">
                  <c:v>-0.21712384633784068</c:v>
                </c:pt>
                <c:pt idx="42">
                  <c:v>2.3803389310966923</c:v>
                </c:pt>
                <c:pt idx="43">
                  <c:v>2.9516017129705094</c:v>
                </c:pt>
                <c:pt idx="44">
                  <c:v>1.192209036757595</c:v>
                </c:pt>
                <c:pt idx="45">
                  <c:v>1.5198142458374129</c:v>
                </c:pt>
                <c:pt idx="46">
                  <c:v>8.978664148272969E-2</c:v>
                </c:pt>
                <c:pt idx="47">
                  <c:v>1.4388400019799386</c:v>
                </c:pt>
                <c:pt idx="48">
                  <c:v>-0.30245674494099867</c:v>
                </c:pt>
                <c:pt idx="49">
                  <c:v>0.26820067638298511</c:v>
                </c:pt>
                <c:pt idx="50">
                  <c:v>1.0026826885096576</c:v>
                </c:pt>
                <c:pt idx="51">
                  <c:v>1.0707595641461434</c:v>
                </c:pt>
                <c:pt idx="52">
                  <c:v>-0.20963905161555249</c:v>
                </c:pt>
                <c:pt idx="53">
                  <c:v>1.2009420976342746</c:v>
                </c:pt>
                <c:pt idx="54">
                  <c:v>1.2333427951574569</c:v>
                </c:pt>
                <c:pt idx="55">
                  <c:v>1.2940691143740781</c:v>
                </c:pt>
                <c:pt idx="56">
                  <c:v>2.0755129063090014</c:v>
                </c:pt>
                <c:pt idx="57">
                  <c:v>-0.48154752995290528</c:v>
                </c:pt>
                <c:pt idx="58">
                  <c:v>0.96235975895067949</c:v>
                </c:pt>
                <c:pt idx="59">
                  <c:v>-0.85675723972273321</c:v>
                </c:pt>
                <c:pt idx="60">
                  <c:v>-0.97702035203844684</c:v>
                </c:pt>
                <c:pt idx="61">
                  <c:v>-0.98025487496635022</c:v>
                </c:pt>
                <c:pt idx="62">
                  <c:v>-1.8223615888996654</c:v>
                </c:pt>
                <c:pt idx="63">
                  <c:v>-1.2272271380771196</c:v>
                </c:pt>
                <c:pt idx="64">
                  <c:v>-0.95248056013622606</c:v>
                </c:pt>
                <c:pt idx="65">
                  <c:v>-1.0689037478577896</c:v>
                </c:pt>
                <c:pt idx="66">
                  <c:v>-0.46908219018294661</c:v>
                </c:pt>
                <c:pt idx="67">
                  <c:v>-0.4392332803109853</c:v>
                </c:pt>
                <c:pt idx="68">
                  <c:v>0.15294364607666594</c:v>
                </c:pt>
                <c:pt idx="69">
                  <c:v>-9.0289685343038453E-2</c:v>
                </c:pt>
                <c:pt idx="70">
                  <c:v>6.3087046432097865E-2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4704"/>
        <c:axId val="976004312"/>
      </c:scatterChart>
      <c:valAx>
        <c:axId val="976004704"/>
        <c:scaling>
          <c:orientation val="minMax"/>
          <c:max val="4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004312"/>
        <c:crosses val="autoZero"/>
        <c:crossBetween val="midCat"/>
        <c:majorUnit val="1"/>
      </c:valAx>
      <c:valAx>
        <c:axId val="97600431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004704"/>
        <c:crosses val="autoZero"/>
        <c:crossBetween val="midCat"/>
        <c:majorUnit val="1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58.99 %)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ACP4_HID1!$B$2:$B$72</c:f>
              <c:numCache>
                <c:formatCode>0</c:formatCode>
                <c:ptCount val="71"/>
                <c:pt idx="0">
                  <c:v>-2.1588043540339528</c:v>
                </c:pt>
                <c:pt idx="1">
                  <c:v>-2.3450998852581466</c:v>
                </c:pt>
                <c:pt idx="2">
                  <c:v>-2.2671127855891764</c:v>
                </c:pt>
                <c:pt idx="3">
                  <c:v>-1.9828704456370436</c:v>
                </c:pt>
                <c:pt idx="4">
                  <c:v>-2.2176946449860795</c:v>
                </c:pt>
                <c:pt idx="5">
                  <c:v>-2.3634066616635905</c:v>
                </c:pt>
                <c:pt idx="6">
                  <c:v>-2.418316088329179</c:v>
                </c:pt>
                <c:pt idx="7">
                  <c:v>-2.2772335200798257</c:v>
                </c:pt>
                <c:pt idx="8">
                  <c:v>-1.9990204344534572</c:v>
                </c:pt>
                <c:pt idx="9">
                  <c:v>-1.873775978696544</c:v>
                </c:pt>
                <c:pt idx="10">
                  <c:v>-2.0334595062901775</c:v>
                </c:pt>
                <c:pt idx="11">
                  <c:v>-1.8260138675369164</c:v>
                </c:pt>
                <c:pt idx="12">
                  <c:v>-2.0634416724126119</c:v>
                </c:pt>
                <c:pt idx="13">
                  <c:v>-2.0269690209124254</c:v>
                </c:pt>
                <c:pt idx="14">
                  <c:v>-1.3582876553330718</c:v>
                </c:pt>
                <c:pt idx="15">
                  <c:v>-1.7070883941376163</c:v>
                </c:pt>
                <c:pt idx="16">
                  <c:v>-2.3625727485286663</c:v>
                </c:pt>
                <c:pt idx="17">
                  <c:v>-1.7855100475816634</c:v>
                </c:pt>
                <c:pt idx="18">
                  <c:v>-2.5531069743242569</c:v>
                </c:pt>
                <c:pt idx="19">
                  <c:v>-1.70261851409456</c:v>
                </c:pt>
                <c:pt idx="20">
                  <c:v>-1.9522615358526063</c:v>
                </c:pt>
                <c:pt idx="21">
                  <c:v>-4.9917928855162881</c:v>
                </c:pt>
                <c:pt idx="22">
                  <c:v>-2.3559018506064793</c:v>
                </c:pt>
                <c:pt idx="23">
                  <c:v>-3.3673355319215301</c:v>
                </c:pt>
                <c:pt idx="24">
                  <c:v>3.1602372010218458</c:v>
                </c:pt>
                <c:pt idx="25">
                  <c:v>3.0609566594769917</c:v>
                </c:pt>
                <c:pt idx="26">
                  <c:v>3.2643710574510689</c:v>
                </c:pt>
                <c:pt idx="27">
                  <c:v>3.053678844421722</c:v>
                </c:pt>
                <c:pt idx="28">
                  <c:v>3.1176254501686409</c:v>
                </c:pt>
                <c:pt idx="29">
                  <c:v>3.0361490892075951</c:v>
                </c:pt>
                <c:pt idx="30">
                  <c:v>2.7787499873113441</c:v>
                </c:pt>
                <c:pt idx="31">
                  <c:v>3.0594045387353468</c:v>
                </c:pt>
                <c:pt idx="32">
                  <c:v>1.0806804196618895</c:v>
                </c:pt>
                <c:pt idx="33">
                  <c:v>1.7543569993682862</c:v>
                </c:pt>
                <c:pt idx="34">
                  <c:v>3.3801902645974495</c:v>
                </c:pt>
                <c:pt idx="35">
                  <c:v>2.083986807705672</c:v>
                </c:pt>
                <c:pt idx="36">
                  <c:v>2.6825052958734306</c:v>
                </c:pt>
                <c:pt idx="37">
                  <c:v>3.0377651301513491</c:v>
                </c:pt>
                <c:pt idx="38">
                  <c:v>2.2710779588651389</c:v>
                </c:pt>
                <c:pt idx="39">
                  <c:v>-4.1849751735419001E-2</c:v>
                </c:pt>
                <c:pt idx="40">
                  <c:v>2.5016731299718624</c:v>
                </c:pt>
                <c:pt idx="41">
                  <c:v>2.4431203641354355</c:v>
                </c:pt>
                <c:pt idx="42">
                  <c:v>-0.59520224644539643</c:v>
                </c:pt>
                <c:pt idx="43">
                  <c:v>-0.59395102480428696</c:v>
                </c:pt>
                <c:pt idx="44">
                  <c:v>1.6378055564941425</c:v>
                </c:pt>
                <c:pt idx="45">
                  <c:v>1.0419718069692299</c:v>
                </c:pt>
                <c:pt idx="46">
                  <c:v>2.3721332601009175</c:v>
                </c:pt>
                <c:pt idx="47">
                  <c:v>1.9103894950273528</c:v>
                </c:pt>
                <c:pt idx="48">
                  <c:v>2.3490244614805973</c:v>
                </c:pt>
                <c:pt idx="49">
                  <c:v>2.5185818251416938</c:v>
                </c:pt>
                <c:pt idx="50">
                  <c:v>1.7904117055574993</c:v>
                </c:pt>
                <c:pt idx="51">
                  <c:v>1.9783899715016704</c:v>
                </c:pt>
                <c:pt idx="52">
                  <c:v>2.7652773080695967</c:v>
                </c:pt>
                <c:pt idx="53">
                  <c:v>0.12057018507686798</c:v>
                </c:pt>
                <c:pt idx="54">
                  <c:v>1.1763945223385306</c:v>
                </c:pt>
                <c:pt idx="55">
                  <c:v>1.697517558773197</c:v>
                </c:pt>
                <c:pt idx="56">
                  <c:v>-4.0871554908152419</c:v>
                </c:pt>
                <c:pt idx="57">
                  <c:v>-1.9045055307192171</c:v>
                </c:pt>
                <c:pt idx="58">
                  <c:v>-2.7174757362609769</c:v>
                </c:pt>
                <c:pt idx="59">
                  <c:v>-2.5957662639513654</c:v>
                </c:pt>
                <c:pt idx="60">
                  <c:v>-2.2446141884681365</c:v>
                </c:pt>
                <c:pt idx="61">
                  <c:v>-2.4910383088160759</c:v>
                </c:pt>
                <c:pt idx="62">
                  <c:v>-2.0347009490090118</c:v>
                </c:pt>
                <c:pt idx="63">
                  <c:v>-1.8010970040909371</c:v>
                </c:pt>
                <c:pt idx="64">
                  <c:v>-2.1961789638228515</c:v>
                </c:pt>
                <c:pt idx="65">
                  <c:v>-2.2027453595303599</c:v>
                </c:pt>
                <c:pt idx="66">
                  <c:v>2.7585893536099655</c:v>
                </c:pt>
                <c:pt idx="67">
                  <c:v>2.6359069470615668</c:v>
                </c:pt>
                <c:pt idx="68">
                  <c:v>2.2622614872800915</c:v>
                </c:pt>
                <c:pt idx="69">
                  <c:v>2.407732335647323</c:v>
                </c:pt>
                <c:pt idx="70">
                  <c:v>2.3064888439898272</c:v>
                </c:pt>
              </c:numCache>
            </c:numRef>
          </c:xVal>
          <c:yVal>
            <c:numRef>
              <c:f>ACP4_HID1!$C$2:$C$72</c:f>
              <c:numCache>
                <c:formatCode>0</c:formatCode>
                <c:ptCount val="71"/>
                <c:pt idx="0">
                  <c:v>-0.61794341193338453</c:v>
                </c:pt>
                <c:pt idx="1">
                  <c:v>-0.44212250118304569</c:v>
                </c:pt>
                <c:pt idx="2">
                  <c:v>-0.7593711241726806</c:v>
                </c:pt>
                <c:pt idx="3">
                  <c:v>-0.48246314360273668</c:v>
                </c:pt>
                <c:pt idx="4">
                  <c:v>0.40952081313822453</c:v>
                </c:pt>
                <c:pt idx="5">
                  <c:v>0.11673673781480581</c:v>
                </c:pt>
                <c:pt idx="6">
                  <c:v>-0.62603204222436581</c:v>
                </c:pt>
                <c:pt idx="7">
                  <c:v>-0.46155819117106839</c:v>
                </c:pt>
                <c:pt idx="8">
                  <c:v>-0.9324451350979267</c:v>
                </c:pt>
                <c:pt idx="9">
                  <c:v>-0.1325469852587528</c:v>
                </c:pt>
                <c:pt idx="10">
                  <c:v>-1.1743742944182838</c:v>
                </c:pt>
                <c:pt idx="11">
                  <c:v>-1.2302210356666954</c:v>
                </c:pt>
                <c:pt idx="12">
                  <c:v>-0.96661971570589467</c:v>
                </c:pt>
                <c:pt idx="13">
                  <c:v>-1.0047994617800293</c:v>
                </c:pt>
                <c:pt idx="14">
                  <c:v>-1.1288793289053778</c:v>
                </c:pt>
                <c:pt idx="15">
                  <c:v>-0.97917433405326881</c:v>
                </c:pt>
                <c:pt idx="16">
                  <c:v>-0.43045784799994058</c:v>
                </c:pt>
                <c:pt idx="17">
                  <c:v>-1.0074209869392976</c:v>
                </c:pt>
                <c:pt idx="18">
                  <c:v>4.3687809101115978E-5</c:v>
                </c:pt>
                <c:pt idx="19">
                  <c:v>0.24262713176971465</c:v>
                </c:pt>
                <c:pt idx="20">
                  <c:v>-0.44671459192332924</c:v>
                </c:pt>
                <c:pt idx="21">
                  <c:v>3.0682923696456998</c:v>
                </c:pt>
                <c:pt idx="22">
                  <c:v>0.97862574632706245</c:v>
                </c:pt>
                <c:pt idx="23">
                  <c:v>1.3824642886338996</c:v>
                </c:pt>
                <c:pt idx="24">
                  <c:v>-0.15989526655767344</c:v>
                </c:pt>
                <c:pt idx="25">
                  <c:v>-0.86660649655176258</c:v>
                </c:pt>
                <c:pt idx="26">
                  <c:v>-0.4126424706168268</c:v>
                </c:pt>
                <c:pt idx="27">
                  <c:v>-0.28900607097767872</c:v>
                </c:pt>
                <c:pt idx="28">
                  <c:v>-4.8773510830246898E-2</c:v>
                </c:pt>
                <c:pt idx="29">
                  <c:v>-0.1543228189953024</c:v>
                </c:pt>
                <c:pt idx="30">
                  <c:v>5.0901592229448213E-2</c:v>
                </c:pt>
                <c:pt idx="31">
                  <c:v>-0.54035589629700242</c:v>
                </c:pt>
                <c:pt idx="32">
                  <c:v>0.31893180285444545</c:v>
                </c:pt>
                <c:pt idx="33">
                  <c:v>-1.5185092113528071</c:v>
                </c:pt>
                <c:pt idx="34">
                  <c:v>-0.3253874993213926</c:v>
                </c:pt>
                <c:pt idx="35">
                  <c:v>0.48476214222064895</c:v>
                </c:pt>
                <c:pt idx="36">
                  <c:v>-1.137484174873999</c:v>
                </c:pt>
                <c:pt idx="37">
                  <c:v>-1.1244767376765017</c:v>
                </c:pt>
                <c:pt idx="38">
                  <c:v>-1.3057655374380208</c:v>
                </c:pt>
                <c:pt idx="39">
                  <c:v>2.9389402444247055</c:v>
                </c:pt>
                <c:pt idx="40">
                  <c:v>0.13907211671797023</c:v>
                </c:pt>
                <c:pt idx="41">
                  <c:v>-0.2608672055945655</c:v>
                </c:pt>
                <c:pt idx="42">
                  <c:v>2.859899434339233</c:v>
                </c:pt>
                <c:pt idx="43">
                  <c:v>3.5462529974376058</c:v>
                </c:pt>
                <c:pt idx="44">
                  <c:v>1.4324001953227166</c:v>
                </c:pt>
                <c:pt idx="45">
                  <c:v>1.8260071476327775</c:v>
                </c:pt>
                <c:pt idx="46">
                  <c:v>0.10787571544249444</c:v>
                </c:pt>
                <c:pt idx="47">
                  <c:v>1.7287192399408493</c:v>
                </c:pt>
                <c:pt idx="48">
                  <c:v>-0.36339189451912157</c:v>
                </c:pt>
                <c:pt idx="49">
                  <c:v>0.32223434766229148</c:v>
                </c:pt>
                <c:pt idx="50">
                  <c:v>1.2046904817749364</c:v>
                </c:pt>
                <c:pt idx="51">
                  <c:v>1.2864826230456197</c:v>
                </c:pt>
                <c:pt idx="52">
                  <c:v>-0.25187446934479329</c:v>
                </c:pt>
                <c:pt idx="53">
                  <c:v>1.4428926825626571</c:v>
                </c:pt>
                <c:pt idx="54">
                  <c:v>1.4818210617561416</c:v>
                </c:pt>
                <c:pt idx="55">
                  <c:v>1.5547817497104</c:v>
                </c:pt>
                <c:pt idx="56">
                  <c:v>2.4936609275142647</c:v>
                </c:pt>
                <c:pt idx="57">
                  <c:v>-0.57856361988133453</c:v>
                </c:pt>
                <c:pt idx="58">
                  <c:v>1.1562437996953003</c:v>
                </c:pt>
                <c:pt idx="59">
                  <c:v>-1.0293658240174184</c:v>
                </c:pt>
                <c:pt idx="60">
                  <c:v>-1.1738580231703859</c:v>
                </c:pt>
                <c:pt idx="61">
                  <c:v>-1.1777441967614746</c:v>
                </c:pt>
                <c:pt idx="62">
                  <c:v>-2.1895078928337668</c:v>
                </c:pt>
                <c:pt idx="63">
                  <c:v>-1.474473299638664</c:v>
                </c:pt>
                <c:pt idx="64">
                  <c:v>-1.1443742651798257</c:v>
                </c:pt>
                <c:pt idx="65">
                  <c:v>-1.2842529204247182</c:v>
                </c:pt>
                <c:pt idx="66">
                  <c:v>-0.56358692152496792</c:v>
                </c:pt>
                <c:pt idx="67">
                  <c:v>-0.52772443179997119</c:v>
                </c:pt>
                <c:pt idx="68">
                  <c:v>0.18375679244086141</c:v>
                </c:pt>
                <c:pt idx="69">
                  <c:v>-0.10848010620078113</c:v>
                </c:pt>
                <c:pt idx="70">
                  <c:v>7.5797024553206638E-2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151515151515152E-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3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ACP4_HID1!$D$2:$D$13</c:f>
              <c:numCache>
                <c:formatCode>0</c:formatCode>
                <c:ptCount val="12"/>
                <c:pt idx="0">
                  <c:v>-2.2835133824193696</c:v>
                </c:pt>
                <c:pt idx="1">
                  <c:v>-1.512941537765804</c:v>
                </c:pt>
                <c:pt idx="2">
                  <c:v>-1.7468551755627644</c:v>
                </c:pt>
                <c:pt idx="3">
                  <c:v>-1.9424215937586706</c:v>
                </c:pt>
                <c:pt idx="4">
                  <c:v>-0.58104495650691579</c:v>
                </c:pt>
                <c:pt idx="5">
                  <c:v>2.416468025253272</c:v>
                </c:pt>
                <c:pt idx="6">
                  <c:v>1.8613275584938407</c:v>
                </c:pt>
                <c:pt idx="7">
                  <c:v>1.9542533760411533</c:v>
                </c:pt>
                <c:pt idx="8">
                  <c:v>2.3123133618976732</c:v>
                </c:pt>
                <c:pt idx="9">
                  <c:v>1.9463359186588296</c:v>
                </c:pt>
                <c:pt idx="10">
                  <c:v>-0.46376064509924464</c:v>
                </c:pt>
                <c:pt idx="11">
                  <c:v>0.22167371493836743</c:v>
                </c:pt>
              </c:numCache>
            </c:numRef>
          </c:xVal>
          <c:yVal>
            <c:numRef>
              <c:f>ACP4_HID1!$E$2:$E$13</c:f>
              <c:numCache>
                <c:formatCode>0</c:formatCode>
                <c:ptCount val="12"/>
                <c:pt idx="0">
                  <c:v>-0.86953563404014889</c:v>
                </c:pt>
                <c:pt idx="1">
                  <c:v>-1.0681200108461864</c:v>
                </c:pt>
                <c:pt idx="2">
                  <c:v>1.4833203597194375</c:v>
                </c:pt>
                <c:pt idx="3">
                  <c:v>0.39813255262126584</c:v>
                </c:pt>
                <c:pt idx="4">
                  <c:v>0.59632380510905758</c:v>
                </c:pt>
                <c:pt idx="5">
                  <c:v>0.36246910588684728</c:v>
                </c:pt>
                <c:pt idx="6">
                  <c:v>1.0626801580874599</c:v>
                </c:pt>
                <c:pt idx="7">
                  <c:v>8.3136928303260943E-2</c:v>
                </c:pt>
                <c:pt idx="8">
                  <c:v>0.47098850696962019</c:v>
                </c:pt>
                <c:pt idx="9">
                  <c:v>-6.2665276757851648E-2</c:v>
                </c:pt>
                <c:pt idx="10">
                  <c:v>-1.2820904102473412</c:v>
                </c:pt>
                <c:pt idx="11">
                  <c:v>1.6888090380656471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-2.2835133824193696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-0.86953563404014889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-1.512941537765804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-1.0681200108461864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-1.7468551755627644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1.4833203597194375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-1.9424215937586706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0.39813255262126584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-0.58104495650691579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0.59632380510905758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2.416468025253272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0.36246910588684728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1.8613275584938407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1.0626801580874599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1.9542533760411533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8.3136928303260943E-2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2.3123133618976732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0.47098850696962019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1.9463359186588296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-6.2665276757851648E-2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-0.46376064509924464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-1.2820904102473412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0.22167371493836743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1.6888090380656471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59560"/>
        <c:axId val="924659168"/>
      </c:scatterChart>
      <c:valAx>
        <c:axId val="92465956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4659168"/>
        <c:crosses val="autoZero"/>
        <c:crossBetween val="midCat"/>
        <c:majorUnit val="1"/>
      </c:valAx>
      <c:valAx>
        <c:axId val="924659168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24659560"/>
        <c:crosses val="autoZero"/>
        <c:crossBetween val="midCat"/>
        <c:majorUnit val="1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58.99 %)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151515151515152E-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3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ACP4_HID1!$D$2:$D$13</c:f>
              <c:numCache>
                <c:formatCode>0</c:formatCode>
                <c:ptCount val="12"/>
                <c:pt idx="0">
                  <c:v>-2.2835133824193696</c:v>
                </c:pt>
                <c:pt idx="1">
                  <c:v>-1.512941537765804</c:v>
                </c:pt>
                <c:pt idx="2">
                  <c:v>-1.7468551755627644</c:v>
                </c:pt>
                <c:pt idx="3">
                  <c:v>-1.9424215937586706</c:v>
                </c:pt>
                <c:pt idx="4">
                  <c:v>-0.58104495650691579</c:v>
                </c:pt>
                <c:pt idx="5">
                  <c:v>2.416468025253272</c:v>
                </c:pt>
                <c:pt idx="6">
                  <c:v>1.8613275584938407</c:v>
                </c:pt>
                <c:pt idx="7">
                  <c:v>1.9542533760411533</c:v>
                </c:pt>
                <c:pt idx="8">
                  <c:v>2.3123133618976732</c:v>
                </c:pt>
                <c:pt idx="9">
                  <c:v>1.9463359186588296</c:v>
                </c:pt>
                <c:pt idx="10">
                  <c:v>-0.46376064509924464</c:v>
                </c:pt>
                <c:pt idx="11">
                  <c:v>0.22167371493836743</c:v>
                </c:pt>
              </c:numCache>
            </c:numRef>
          </c:xVal>
          <c:yVal>
            <c:numRef>
              <c:f>ACP4_HID1!$E$2:$E$13</c:f>
              <c:numCache>
                <c:formatCode>0</c:formatCode>
                <c:ptCount val="12"/>
                <c:pt idx="0">
                  <c:v>-0.86953563404014889</c:v>
                </c:pt>
                <c:pt idx="1">
                  <c:v>-1.0681200108461864</c:v>
                </c:pt>
                <c:pt idx="2">
                  <c:v>1.4833203597194375</c:v>
                </c:pt>
                <c:pt idx="3">
                  <c:v>0.39813255262126584</c:v>
                </c:pt>
                <c:pt idx="4">
                  <c:v>0.59632380510905758</c:v>
                </c:pt>
                <c:pt idx="5">
                  <c:v>0.36246910588684728</c:v>
                </c:pt>
                <c:pt idx="6">
                  <c:v>1.0626801580874599</c:v>
                </c:pt>
                <c:pt idx="7">
                  <c:v>8.3136928303260943E-2</c:v>
                </c:pt>
                <c:pt idx="8">
                  <c:v>0.47098850696962019</c:v>
                </c:pt>
                <c:pt idx="9">
                  <c:v>-6.2665276757851648E-2</c:v>
                </c:pt>
                <c:pt idx="10">
                  <c:v>-1.2820904102473412</c:v>
                </c:pt>
                <c:pt idx="11">
                  <c:v>1.6888090380656471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-2.2835133824193696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-0.86953563404014889</c:v>
              </c:pt>
            </c:numLit>
          </c:yVal>
          <c:smooth val="0"/>
        </c:ser>
        <c:ser>
          <c:idx val="3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-1.512941537765804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-1.0681200108461864</c:v>
              </c:pt>
            </c:numLit>
          </c:yVal>
          <c:smooth val="0"/>
        </c:ser>
        <c:ser>
          <c:idx val="4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-1.7468551755627644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1.4833203597194375</c:v>
              </c:pt>
            </c:numLit>
          </c:yVal>
          <c:smooth val="0"/>
        </c:ser>
        <c:ser>
          <c:idx val="5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-1.9424215937586706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0.39813255262126584</c:v>
              </c:pt>
            </c:numLit>
          </c:yVal>
          <c:smooth val="0"/>
        </c:ser>
        <c:ser>
          <c:idx val="6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-0.58104495650691579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0.59632380510905758</c:v>
              </c:pt>
            </c:numLit>
          </c:yVal>
          <c:smooth val="0"/>
        </c:ser>
        <c:ser>
          <c:idx val="7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2.416468025253272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0.36246910588684728</c:v>
              </c:pt>
            </c:numLit>
          </c:yVal>
          <c:smooth val="0"/>
        </c:ser>
        <c:ser>
          <c:idx val="8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1.8613275584938407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1.0626801580874599</c:v>
              </c:pt>
            </c:numLit>
          </c:yVal>
          <c:smooth val="0"/>
        </c:ser>
        <c:ser>
          <c:idx val="9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1.9542533760411533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8.3136928303260943E-2</c:v>
              </c:pt>
            </c:numLit>
          </c:yVal>
          <c:smooth val="0"/>
        </c:ser>
        <c:ser>
          <c:idx val="10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2.3123133618976732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0.47098850696962019</c:v>
              </c:pt>
            </c:numLit>
          </c:yVal>
          <c:smooth val="0"/>
        </c:ser>
        <c:ser>
          <c:idx val="11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1.9463359186588296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-6.2665276757851648E-2</c:v>
              </c:pt>
            </c:numLit>
          </c:yVal>
          <c:smooth val="0"/>
        </c:ser>
        <c:ser>
          <c:idx val="12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-0.46376064509924464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-1.2820904102473412</c:v>
              </c:pt>
            </c:numLit>
          </c:yVal>
          <c:smooth val="0"/>
        </c:ser>
        <c:ser>
          <c:idx val="13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0.22167371493836743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1.6888090380656471</c:v>
              </c:pt>
            </c:numLit>
          </c:yVal>
          <c:smooth val="0"/>
        </c:ser>
        <c:ser>
          <c:idx val="14"/>
          <c:order val="13"/>
          <c:tx>
            <c:strRef>
              <c:f>'ACP4'!$B$392</c:f>
              <c:strCache>
                <c:ptCount val="1"/>
                <c:pt idx="0">
                  <c:v>TB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'ACP4'!$C$392:$C$415</c:f>
              <c:numCache>
                <c:formatCode>0.000</c:formatCode>
                <c:ptCount val="24"/>
                <c:pt idx="0">
                  <c:v>-0.90944297590224199</c:v>
                </c:pt>
                <c:pt idx="1">
                  <c:v>-0.98792399341419557</c:v>
                </c:pt>
                <c:pt idx="2">
                  <c:v>-0.95507024273854824</c:v>
                </c:pt>
                <c:pt idx="3">
                  <c:v>-0.83532701587297065</c:v>
                </c:pt>
                <c:pt idx="4">
                  <c:v>-0.93425178331231307</c:v>
                </c:pt>
                <c:pt idx="5">
                  <c:v>-0.99563611849965472</c:v>
                </c:pt>
                <c:pt idx="6">
                  <c:v>-1.0187679008209782</c:v>
                </c:pt>
                <c:pt idx="7">
                  <c:v>-0.95933382080494112</c:v>
                </c:pt>
                <c:pt idx="8">
                  <c:v>-0.84213054758835837</c:v>
                </c:pt>
                <c:pt idx="9">
                  <c:v>-0.7893686146480321</c:v>
                </c:pt>
                <c:pt idx="10">
                  <c:v>-0.85663875066844419</c:v>
                </c:pt>
                <c:pt idx="11">
                  <c:v>-0.76924779340398608</c:v>
                </c:pt>
                <c:pt idx="12">
                  <c:v>-0.86926938592329284</c:v>
                </c:pt>
                <c:pt idx="13">
                  <c:v>-0.85390449347373221</c:v>
                </c:pt>
                <c:pt idx="14">
                  <c:v>-0.5722080211155437</c:v>
                </c:pt>
                <c:pt idx="15">
                  <c:v>-0.71914786830575206</c:v>
                </c:pt>
                <c:pt idx="16">
                  <c:v>-0.99528481457456652</c:v>
                </c:pt>
                <c:pt idx="17">
                  <c:v>-0.75218468414784523</c:v>
                </c:pt>
                <c:pt idx="18">
                  <c:v>-1.0755514737532827</c:v>
                </c:pt>
                <c:pt idx="19">
                  <c:v>-0.71726483476420533</c:v>
                </c:pt>
                <c:pt idx="20">
                  <c:v>-0.8224323513094749</c:v>
                </c:pt>
                <c:pt idx="21">
                  <c:v>-2.1029006025527841</c:v>
                </c:pt>
                <c:pt idx="22">
                  <c:v>-0.99247455469763168</c:v>
                </c:pt>
                <c:pt idx="23">
                  <c:v>-1.4185628453498624</c:v>
                </c:pt>
              </c:numCache>
            </c:numRef>
          </c:xVal>
          <c:yVal>
            <c:numRef>
              <c:f>'ACP4'!$D$392:$D$415</c:f>
              <c:numCache>
                <c:formatCode>0.000</c:formatCode>
                <c:ptCount val="24"/>
                <c:pt idx="0">
                  <c:v>-0.51432394544306892</c:v>
                </c:pt>
                <c:pt idx="1">
                  <c:v>-0.36798545754564255</c:v>
                </c:pt>
                <c:pt idx="2">
                  <c:v>-0.63203643747582361</c:v>
                </c:pt>
                <c:pt idx="3">
                  <c:v>-0.40156160379192729</c:v>
                </c:pt>
                <c:pt idx="4">
                  <c:v>0.34085056380051082</c:v>
                </c:pt>
                <c:pt idx="5">
                  <c:v>9.7161808689266368E-2</c:v>
                </c:pt>
                <c:pt idx="6">
                  <c:v>-0.52105623866628126</c:v>
                </c:pt>
                <c:pt idx="7">
                  <c:v>-0.38416208563812848</c:v>
                </c:pt>
                <c:pt idx="8">
                  <c:v>-0.77608863778041315</c:v>
                </c:pt>
                <c:pt idx="9">
                  <c:v>-0.11032092437327437</c:v>
                </c:pt>
                <c:pt idx="10">
                  <c:v>-0.97745005265505658</c:v>
                </c:pt>
                <c:pt idx="11">
                  <c:v>-1.0239321669463206</c:v>
                </c:pt>
                <c:pt idx="12">
                  <c:v>-0.80453267455258137</c:v>
                </c:pt>
                <c:pt idx="13">
                  <c:v>-0.83631027304728034</c:v>
                </c:pt>
                <c:pt idx="14">
                  <c:v>-0.939583882859372</c:v>
                </c:pt>
                <c:pt idx="15">
                  <c:v>-0.81498207933181621</c:v>
                </c:pt>
                <c:pt idx="16">
                  <c:v>-0.35827678466152024</c:v>
                </c:pt>
                <c:pt idx="17">
                  <c:v>-0.83849220934914115</c:v>
                </c:pt>
                <c:pt idx="18">
                  <c:v>3.6362045311475643E-5</c:v>
                </c:pt>
                <c:pt idx="19">
                  <c:v>0.20194234823687626</c:v>
                </c:pt>
                <c:pt idx="20">
                  <c:v>-0.37180752633343928</c:v>
                </c:pt>
                <c:pt idx="21">
                  <c:v>2.5537876233546792</c:v>
                </c:pt>
                <c:pt idx="22">
                  <c:v>0.81452548120597601</c:v>
                </c:pt>
                <c:pt idx="23">
                  <c:v>1.1506466023153974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'ACP4'!$B$416</c:f>
              <c:strCache>
                <c:ptCount val="1"/>
                <c:pt idx="0">
                  <c:v>TN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00FF00"/>
              </a:solidFill>
            </c:spPr>
          </c:marker>
          <c:xVal>
            <c:numRef>
              <c:f>'ACP4'!$C$416:$C$447</c:f>
              <c:numCache>
                <c:formatCode>0.000</c:formatCode>
                <c:ptCount val="32"/>
                <c:pt idx="0">
                  <c:v>1.3313181990224379</c:v>
                </c:pt>
                <c:pt idx="1">
                  <c:v>1.2894941259038981</c:v>
                </c:pt>
                <c:pt idx="2">
                  <c:v>1.375186835893679</c:v>
                </c:pt>
                <c:pt idx="3">
                  <c:v>1.2864281890719833</c:v>
                </c:pt>
                <c:pt idx="4">
                  <c:v>1.3133670783329092</c:v>
                </c:pt>
                <c:pt idx="5">
                  <c:v>1.2790434009511962</c:v>
                </c:pt>
                <c:pt idx="6">
                  <c:v>1.1706084680747317</c:v>
                </c:pt>
                <c:pt idx="7">
                  <c:v>1.2888402615073382</c:v>
                </c:pt>
                <c:pt idx="8">
                  <c:v>0.45525997528219514</c:v>
                </c:pt>
                <c:pt idx="9">
                  <c:v>0.73906078951484677</c:v>
                </c:pt>
                <c:pt idx="10">
                  <c:v>1.4239781792208408</c:v>
                </c:pt>
                <c:pt idx="11">
                  <c:v>0.87792446805073099</c:v>
                </c:pt>
                <c:pt idx="12">
                  <c:v>1.1300633124044035</c:v>
                </c:pt>
                <c:pt idx="13">
                  <c:v>1.2797241931139141</c:v>
                </c:pt>
                <c:pt idx="14">
                  <c:v>0.95674065765008065</c:v>
                </c:pt>
                <c:pt idx="15">
                  <c:v>-1.7630112097889016E-2</c:v>
                </c:pt>
                <c:pt idx="16">
                  <c:v>1.0538838555726318</c:v>
                </c:pt>
                <c:pt idx="17">
                  <c:v>1.0292172379099043</c:v>
                </c:pt>
                <c:pt idx="18">
                  <c:v>-0.25074180587950012</c:v>
                </c:pt>
                <c:pt idx="19">
                  <c:v>-0.25021470173007704</c:v>
                </c:pt>
                <c:pt idx="20">
                  <c:v>0.68996097606714135</c:v>
                </c:pt>
                <c:pt idx="21">
                  <c:v>0.43895313587153773</c:v>
                </c:pt>
                <c:pt idx="22">
                  <c:v>0.99931238663276112</c:v>
                </c:pt>
                <c:pt idx="23">
                  <c:v>0.8047928494509291</c:v>
                </c:pt>
                <c:pt idx="24">
                  <c:v>0.98957730593982174</c:v>
                </c:pt>
                <c:pt idx="25">
                  <c:v>1.0610070087315278</c:v>
                </c:pt>
                <c:pt idx="26">
                  <c:v>0.75424961347229713</c:v>
                </c:pt>
                <c:pt idx="27">
                  <c:v>0.83343951934114613</c:v>
                </c:pt>
                <c:pt idx="28">
                  <c:v>1.1649328108619343</c:v>
                </c:pt>
                <c:pt idx="29">
                  <c:v>5.0792795427012725E-2</c:v>
                </c:pt>
                <c:pt idx="30">
                  <c:v>0.4955816089732713</c:v>
                </c:pt>
                <c:pt idx="31">
                  <c:v>0.71511594712705739</c:v>
                </c:pt>
              </c:numCache>
            </c:numRef>
          </c:xVal>
          <c:yVal>
            <c:numRef>
              <c:f>'ACP4'!$D$416:$D$447</c:f>
              <c:numCache>
                <c:formatCode>0.000</c:formatCode>
                <c:ptCount val="32"/>
                <c:pt idx="0">
                  <c:v>-0.1330833256985661</c:v>
                </c:pt>
                <c:pt idx="1">
                  <c:v>-0.72129011143361288</c:v>
                </c:pt>
                <c:pt idx="2">
                  <c:v>-0.34344876803687163</c:v>
                </c:pt>
                <c:pt idx="3">
                  <c:v>-0.24054426313434554</c:v>
                </c:pt>
                <c:pt idx="4">
                  <c:v>-4.0594954228635891E-2</c:v>
                </c:pt>
                <c:pt idx="5">
                  <c:v>-0.1284452906281926</c:v>
                </c:pt>
                <c:pt idx="6">
                  <c:v>4.2366189588256845E-2</c:v>
                </c:pt>
                <c:pt idx="7">
                  <c:v>-0.44974664533984898</c:v>
                </c:pt>
                <c:pt idx="8">
                  <c:v>0.26545191679954772</c:v>
                </c:pt>
                <c:pt idx="9">
                  <c:v>-1.2638789146259444</c:v>
                </c:pt>
                <c:pt idx="10">
                  <c:v>-0.27082509371727664</c:v>
                </c:pt>
                <c:pt idx="11">
                  <c:v>0.40347509622003375</c:v>
                </c:pt>
                <c:pt idx="12">
                  <c:v>-0.94674583044720095</c:v>
                </c:pt>
                <c:pt idx="13">
                  <c:v>-0.93591953747226919</c:v>
                </c:pt>
                <c:pt idx="14">
                  <c:v>-1.0868090347261612</c:v>
                </c:pt>
                <c:pt idx="15">
                  <c:v>2.4461258308501583</c:v>
                </c:pt>
                <c:pt idx="16">
                  <c:v>0.11575189311867978</c:v>
                </c:pt>
                <c:pt idx="17">
                  <c:v>-0.21712384633784068</c:v>
                </c:pt>
                <c:pt idx="18">
                  <c:v>2.3803389310966923</c:v>
                </c:pt>
                <c:pt idx="19">
                  <c:v>2.9516017129705094</c:v>
                </c:pt>
                <c:pt idx="20">
                  <c:v>1.192209036757595</c:v>
                </c:pt>
                <c:pt idx="21">
                  <c:v>1.5198142458374129</c:v>
                </c:pt>
                <c:pt idx="22">
                  <c:v>8.978664148272969E-2</c:v>
                </c:pt>
                <c:pt idx="23">
                  <c:v>1.4388400019799386</c:v>
                </c:pt>
                <c:pt idx="24">
                  <c:v>-0.30245674494099867</c:v>
                </c:pt>
                <c:pt idx="25">
                  <c:v>0.26820067638298511</c:v>
                </c:pt>
                <c:pt idx="26">
                  <c:v>1.0026826885096576</c:v>
                </c:pt>
                <c:pt idx="27">
                  <c:v>1.0707595641461434</c:v>
                </c:pt>
                <c:pt idx="28">
                  <c:v>-0.20963905161555249</c:v>
                </c:pt>
                <c:pt idx="29">
                  <c:v>1.2009420976342746</c:v>
                </c:pt>
                <c:pt idx="30">
                  <c:v>1.2333427951574569</c:v>
                </c:pt>
                <c:pt idx="31">
                  <c:v>1.2940691143740781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'ACP4'!$B$448</c:f>
              <c:strCache>
                <c:ptCount val="1"/>
                <c:pt idx="0">
                  <c:v>SB</c:v>
                </c:pt>
              </c:strCache>
            </c:strRef>
          </c:tx>
          <c:spPr>
            <a:ln w="19050">
              <a:noFill/>
            </a:ln>
          </c:spPr>
          <c:xVal>
            <c:numRef>
              <c:f>'ACP4'!$C$448:$C$457</c:f>
              <c:numCache>
                <c:formatCode>0.000</c:formatCode>
                <c:ptCount val="10"/>
                <c:pt idx="0">
                  <c:v>-1.7218025550099212</c:v>
                </c:pt>
                <c:pt idx="1">
                  <c:v>-0.80231410236090484</c:v>
                </c:pt>
                <c:pt idx="2">
                  <c:v>-1.1447953659669385</c:v>
                </c:pt>
                <c:pt idx="3">
                  <c:v>-1.093522621178411</c:v>
                </c:pt>
                <c:pt idx="4">
                  <c:v>-0.94559222261080944</c:v>
                </c:pt>
                <c:pt idx="5">
                  <c:v>-1.0494037073915177</c:v>
                </c:pt>
                <c:pt idx="6">
                  <c:v>-0.85716173523558159</c:v>
                </c:pt>
                <c:pt idx="7">
                  <c:v>-0.75875102633932934</c:v>
                </c:pt>
                <c:pt idx="8">
                  <c:v>-0.92518783776806468</c:v>
                </c:pt>
                <c:pt idx="9">
                  <c:v>-0.92795407382925721</c:v>
                </c:pt>
              </c:numCache>
            </c:numRef>
          </c:xVal>
          <c:yVal>
            <c:numRef>
              <c:f>'ACP4'!$D$448:$D$457</c:f>
              <c:numCache>
                <c:formatCode>0.000</c:formatCode>
                <c:ptCount val="10"/>
                <c:pt idx="0">
                  <c:v>2.0755129063090014</c:v>
                </c:pt>
                <c:pt idx="1">
                  <c:v>-0.48154752995290528</c:v>
                </c:pt>
                <c:pt idx="2">
                  <c:v>0.96235975895067949</c:v>
                </c:pt>
                <c:pt idx="3">
                  <c:v>-0.85675723972273321</c:v>
                </c:pt>
                <c:pt idx="4">
                  <c:v>-0.97702035203844684</c:v>
                </c:pt>
                <c:pt idx="5">
                  <c:v>-0.98025487496635022</c:v>
                </c:pt>
                <c:pt idx="6">
                  <c:v>-1.8223615888996654</c:v>
                </c:pt>
                <c:pt idx="7">
                  <c:v>-1.2272271380771196</c:v>
                </c:pt>
                <c:pt idx="8">
                  <c:v>-0.95248056013622606</c:v>
                </c:pt>
                <c:pt idx="9">
                  <c:v>-1.0689037478577896</c:v>
                </c:pt>
              </c:numCache>
            </c:numRef>
          </c:yVal>
          <c:smooth val="0"/>
        </c:ser>
        <c:ser>
          <c:idx val="17"/>
          <c:order val="16"/>
          <c:tx>
            <c:strRef>
              <c:f>'ACP4'!$B$458</c:f>
              <c:strCache>
                <c:ptCount val="1"/>
                <c:pt idx="0">
                  <c:v>SN</c:v>
                </c:pt>
              </c:strCache>
            </c:strRef>
          </c:tx>
          <c:spPr>
            <a:ln w="19050">
              <a:noFill/>
            </a:ln>
          </c:spPr>
          <c:xVal>
            <c:numRef>
              <c:f>'ACP4'!$C$458:$C$462</c:f>
              <c:numCache>
                <c:formatCode>0.000</c:formatCode>
                <c:ptCount val="5"/>
                <c:pt idx="0">
                  <c:v>1.1621153655500884</c:v>
                </c:pt>
                <c:pt idx="1">
                  <c:v>1.1104327511928682</c:v>
                </c:pt>
                <c:pt idx="2">
                  <c:v>0.95302652851175451</c:v>
                </c:pt>
                <c:pt idx="3">
                  <c:v>1.0143092663378606</c:v>
                </c:pt>
                <c:pt idx="4">
                  <c:v>0.97165825807410811</c:v>
                </c:pt>
              </c:numCache>
            </c:numRef>
          </c:xVal>
          <c:yVal>
            <c:numRef>
              <c:f>'ACP4'!$D$458:$D$462</c:f>
              <c:numCache>
                <c:formatCode>0.000</c:formatCode>
                <c:ptCount val="5"/>
                <c:pt idx="0">
                  <c:v>-0.46908219018294661</c:v>
                </c:pt>
                <c:pt idx="1">
                  <c:v>-0.4392332803109853</c:v>
                </c:pt>
                <c:pt idx="2">
                  <c:v>0.15294364607666594</c:v>
                </c:pt>
                <c:pt idx="3">
                  <c:v>-9.0289685343038453E-2</c:v>
                </c:pt>
                <c:pt idx="4">
                  <c:v>6.3087046432097865E-2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41744"/>
        <c:axId val="638140960"/>
      </c:scatterChart>
      <c:valAx>
        <c:axId val="6381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(46.96 %)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638140960"/>
        <c:crosses val="autoZero"/>
        <c:crossBetween val="midCat"/>
      </c:valAx>
      <c:valAx>
        <c:axId val="63814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(12.03 %)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638141744"/>
        <c:crosses val="autoZero"/>
        <c:crossBetween val="midCat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factorial'!$B$101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'Análisis factorial'!$C$100:$J$100</c:f>
              <c:strCache>
                <c:ptCount val="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</c:strCache>
            </c:strRef>
          </c:cat>
          <c:val>
            <c:numRef>
              <c:f>'Análisis factorial'!$C$101:$J$101</c:f>
              <c:numCache>
                <c:formatCode>0.000</c:formatCode>
                <c:ptCount val="8"/>
                <c:pt idx="0">
                  <c:v>5.4103878044674341</c:v>
                </c:pt>
                <c:pt idx="1">
                  <c:v>1.1162449561961612</c:v>
                </c:pt>
                <c:pt idx="2">
                  <c:v>0.66497405616303384</c:v>
                </c:pt>
                <c:pt idx="3">
                  <c:v>0.28811738436922346</c:v>
                </c:pt>
                <c:pt idx="4">
                  <c:v>0.15972300618578614</c:v>
                </c:pt>
                <c:pt idx="5">
                  <c:v>0.12759018163445918</c:v>
                </c:pt>
                <c:pt idx="6">
                  <c:v>6.0138628567446305E-2</c:v>
                </c:pt>
                <c:pt idx="7">
                  <c:v>6.9552099855191936E-3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025396408"/>
        <c:axId val="1029903808"/>
      </c:barChart>
      <c:lineChart>
        <c:grouping val="standard"/>
        <c:varyColors val="0"/>
        <c:ser>
          <c:idx val="1"/>
          <c:order val="1"/>
          <c:tx>
            <c:strRef>
              <c:f>'Análisis factorial'!$B$103</c:f>
              <c:strCache>
                <c:ptCount val="1"/>
                <c:pt idx="0">
                  <c:v>% acumulado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'Análisis factorial'!$C$100:$J$100</c:f>
              <c:strCache>
                <c:ptCount val="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</c:strCache>
            </c:strRef>
          </c:cat>
          <c:val>
            <c:numRef>
              <c:f>'Análisis factorial'!$C$103:$J$103</c:f>
              <c:numCache>
                <c:formatCode>0.000</c:formatCode>
                <c:ptCount val="8"/>
                <c:pt idx="0">
                  <c:v>45.086565037228617</c:v>
                </c:pt>
                <c:pt idx="1">
                  <c:v>54.388606338863291</c:v>
                </c:pt>
                <c:pt idx="2">
                  <c:v>59.930056806888572</c:v>
                </c:pt>
                <c:pt idx="3">
                  <c:v>62.331035009965433</c:v>
                </c:pt>
                <c:pt idx="4">
                  <c:v>63.66206006151365</c:v>
                </c:pt>
                <c:pt idx="5">
                  <c:v>64.725311575134143</c:v>
                </c:pt>
                <c:pt idx="6">
                  <c:v>65.226466813196197</c:v>
                </c:pt>
                <c:pt idx="7">
                  <c:v>65.28442689640886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00672"/>
        <c:axId val="1029903416"/>
      </c:lineChart>
      <c:catAx>
        <c:axId val="102539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eje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29903808"/>
        <c:crosses val="autoZero"/>
        <c:auto val="1"/>
        <c:lblAlgn val="ctr"/>
        <c:lblOffset val="100"/>
        <c:noMultiLvlLbl val="0"/>
      </c:catAx>
      <c:valAx>
        <c:axId val="10299038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Valor propio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25396408"/>
        <c:crosses val="autoZero"/>
        <c:crossBetween val="between"/>
      </c:valAx>
      <c:valAx>
        <c:axId val="1029903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Variabilidad acumulada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29900672"/>
        <c:crosses val="max"/>
        <c:crossBetween val="between"/>
        <c:majorUnit val="20"/>
      </c:valAx>
      <c:catAx>
        <c:axId val="10299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9903416"/>
        <c:auto val="1"/>
        <c:lblAlgn val="ctr"/>
        <c:lblOffset val="100"/>
        <c:noMultiLvlLbl val="0"/>
      </c:cat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Carga factorial (ejes F1 y F2: 54.39 %)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1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'Análisis factorial'!$C$144:$C$155</c:f>
              <c:numCache>
                <c:formatCode>0.000</c:formatCode>
                <c:ptCount val="12"/>
                <c:pt idx="0">
                  <c:v>-0.92512999137360408</c:v>
                </c:pt>
                <c:pt idx="1">
                  <c:v>-0.58889709061201312</c:v>
                </c:pt>
                <c:pt idx="2">
                  <c:v>-0.57714644646883484</c:v>
                </c:pt>
                <c:pt idx="3">
                  <c:v>-0.66260626840632053</c:v>
                </c:pt>
                <c:pt idx="4">
                  <c:v>-0.15249984308347025</c:v>
                </c:pt>
                <c:pt idx="5">
                  <c:v>0.93997900535299594</c:v>
                </c:pt>
                <c:pt idx="6">
                  <c:v>0.76199099682380278</c:v>
                </c:pt>
                <c:pt idx="7">
                  <c:v>0.6935607355401664</c:v>
                </c:pt>
                <c:pt idx="8">
                  <c:v>0.90728010114310975</c:v>
                </c:pt>
                <c:pt idx="9">
                  <c:v>0.74609166537118099</c:v>
                </c:pt>
                <c:pt idx="10">
                  <c:v>-0.22730739228115396</c:v>
                </c:pt>
                <c:pt idx="11">
                  <c:v>0.16838090088291216</c:v>
                </c:pt>
              </c:numCache>
            </c:numRef>
          </c:xVal>
          <c:yVal>
            <c:numRef>
              <c:f>'Análisis factorial'!$D$144:$D$155</c:f>
              <c:numCache>
                <c:formatCode>0.000</c:formatCode>
                <c:ptCount val="12"/>
                <c:pt idx="0">
                  <c:v>-0.19453632980247354</c:v>
                </c:pt>
                <c:pt idx="1">
                  <c:v>-0.22787182133175471</c:v>
                </c:pt>
                <c:pt idx="2">
                  <c:v>0.77190203101698796</c:v>
                </c:pt>
                <c:pt idx="3">
                  <c:v>0.16564084650598374</c:v>
                </c:pt>
                <c:pt idx="4">
                  <c:v>0.10752985153946459</c:v>
                </c:pt>
                <c:pt idx="5">
                  <c:v>3.8502241453572214E-2</c:v>
                </c:pt>
                <c:pt idx="6">
                  <c:v>0.37495932651405056</c:v>
                </c:pt>
                <c:pt idx="7">
                  <c:v>-4.2147886166910425E-2</c:v>
                </c:pt>
                <c:pt idx="8">
                  <c:v>0.12077425363335915</c:v>
                </c:pt>
                <c:pt idx="9">
                  <c:v>-0.3185125408190983</c:v>
                </c:pt>
                <c:pt idx="10">
                  <c:v>-0.199025080149038</c:v>
                </c:pt>
                <c:pt idx="11">
                  <c:v>0.30135718529370409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-0.92512999137360408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-0.19453632980247354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-0.58889709061201312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-0.22787182133175471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-0.57714644646883484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0.77190203101698796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-0.66260626840632053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0.16564084650598374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-0.15249984308347025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0.10752985153946459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0.93997900535299594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3.8502241453572214E-2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0.76199099682380278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0.37495932651405056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0.6935607355401664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-4.2147886166910425E-2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0.90728010114310975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0.12077425363335915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0.74609166537118099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-0.3185125408190983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-0.22730739228115396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-0.199025080149038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0.16838090088291216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0.30135718529370409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31984"/>
        <c:axId val="1029899104"/>
      </c:scatterChart>
      <c:valAx>
        <c:axId val="1035231984"/>
        <c:scaling>
          <c:orientation val="minMax"/>
          <c:max val="1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(45.09 %)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9899104"/>
        <c:crosses val="autoZero"/>
        <c:crossBetween val="midCat"/>
        <c:majorUnit val="0.5"/>
      </c:valAx>
      <c:valAx>
        <c:axId val="1029899104"/>
        <c:scaling>
          <c:orientation val="minMax"/>
          <c:max val="1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(9.30 %)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5231984"/>
        <c:crosses val="autoZero"/>
        <c:crossBetween val="midCat"/>
        <c:majorUnit val="0.5"/>
      </c:valAx>
      <c:spPr>
        <a:ln>
          <a:solidFill>
            <a:srgbClr val="CCCC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de Componentes Principales"/>
    <item val="Correlaciones entre las variables y los factores"/>
    <item val="Contribuciones de las variables (%)"/>
    <item val="Coordenadas de las observaciones"/>
    <item val="Contribuciones de las observaciones (%)"/>
    <item val="Resultados tras la rotación Varimax"/>
    <item val="Matriz de rotación"/>
    <item val="Carga factorial tras rotación Varimax"/>
    <item val="Correlaciones entre las variables y los factores tras rotación Varimax"/>
    <item val="Contribuciones de las variables (%) tras rotación Varimax"/>
    <item val="Coeficientes de transformación tras rotación Varimax"/>
    <item val="Coordenadas de las observaciones tras rotación Varimax"/>
  </itemLst>
</formControlPr>
</file>

<file path=xl/ctrlProps/ctrlProp2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factorial"/>
    <item val="Cambio máximo en comunalidad en cada iteración"/>
    <item val="Matriz de las correlaciones reproducidas"/>
    <item val="Matriz de correlación residual"/>
    <item val="Valores propios"/>
    <item val="Vectores propios"/>
    <item val="Coordenadas factoriales"/>
    <item val="Correlaciones entre las variables y los factores"/>
    <item val="Coeficientes del modelo factorial"/>
    <item val="Coordenadas de las observaciones"/>
    <item val="Resultados tras la rotación Varimax"/>
    <item val="Matriz de rotación"/>
    <item val="Porcentaje della varianza tras rotación Varimax"/>
    <item val="Coordenadas factoriales tras rotación Varimax"/>
    <item val="Correlaciones entre las variables y los factores tras rotación Varimax"/>
    <item val="Coeficientes del modelo factorial tras rotación Varimax"/>
    <item val="Coordenadas de las observaciones tras rotación Varimax"/>
  </itemLst>
</formControlPr>
</file>

<file path=xl/ctrlProps/ctrlProp3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de Componentes Principales"/>
    <item val="Correlaciones entre las variables y los factores"/>
    <item val="Contribuciones de las variables (%)"/>
    <item val="Coordenadas de las observaciones"/>
    <item val="Contribuciones de las observaciones (%)"/>
    <item val="Resultados tras la rotación Varimax"/>
    <item val="Matriz de rotación"/>
    <item val="Carga factorial tras rotación Varimax"/>
    <item val="Correlaciones entre las variables y los factores tras rotación Varimax"/>
    <item val="Contribuciones de las variables (%) tras rotación Varimax"/>
    <item val="Coeficientes de transformación tras rotación Varimax"/>
    <item val="Coordenadas de las observaciones tras rotación Varimax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4</xdr:col>
      <xdr:colOff>635000</xdr:colOff>
      <xdr:row>80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175</xdr:row>
      <xdr:rowOff>0</xdr:rowOff>
    </xdr:from>
    <xdr:to>
      <xdr:col>6</xdr:col>
      <xdr:colOff>0</xdr:colOff>
      <xdr:row>193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195</xdr:row>
      <xdr:rowOff>0</xdr:rowOff>
    </xdr:from>
    <xdr:to>
      <xdr:col>6</xdr:col>
      <xdr:colOff>0</xdr:colOff>
      <xdr:row>213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334</xdr:row>
      <xdr:rowOff>0</xdr:rowOff>
    </xdr:from>
    <xdr:to>
      <xdr:col>4</xdr:col>
      <xdr:colOff>495300</xdr:colOff>
      <xdr:row>352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464</xdr:row>
      <xdr:rowOff>0</xdr:rowOff>
    </xdr:from>
    <xdr:to>
      <xdr:col>6</xdr:col>
      <xdr:colOff>0</xdr:colOff>
      <xdr:row>482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484</xdr:row>
      <xdr:rowOff>0</xdr:rowOff>
    </xdr:from>
    <xdr:to>
      <xdr:col>6</xdr:col>
      <xdr:colOff>0</xdr:colOff>
      <xdr:row>502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5</xdr:row>
          <xdr:rowOff>9525</xdr:rowOff>
        </xdr:from>
        <xdr:to>
          <xdr:col>4</xdr:col>
          <xdr:colOff>835024</xdr:colOff>
          <xdr:row>5</xdr:row>
          <xdr:rowOff>190500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0</xdr:colOff>
      <xdr:row>468</xdr:row>
      <xdr:rowOff>180974</xdr:rowOff>
    </xdr:from>
    <xdr:to>
      <xdr:col>15</xdr:col>
      <xdr:colOff>438150</xdr:colOff>
      <xdr:row>499</xdr:row>
      <xdr:rowOff>47624</xdr:rowOff>
    </xdr:to>
    <xdr:graphicFrame macro="">
      <xdr:nvGraphicFramePr>
        <xdr:cNvPr id="10" name="Chart 6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6</xdr:col>
      <xdr:colOff>0</xdr:colOff>
      <xdr:row>121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158</xdr:row>
      <xdr:rowOff>0</xdr:rowOff>
    </xdr:from>
    <xdr:to>
      <xdr:col>6</xdr:col>
      <xdr:colOff>0</xdr:colOff>
      <xdr:row>176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195</xdr:row>
      <xdr:rowOff>0</xdr:rowOff>
    </xdr:from>
    <xdr:to>
      <xdr:col>4</xdr:col>
      <xdr:colOff>635000</xdr:colOff>
      <xdr:row>213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309</xdr:row>
      <xdr:rowOff>0</xdr:rowOff>
    </xdr:from>
    <xdr:to>
      <xdr:col>6</xdr:col>
      <xdr:colOff>0</xdr:colOff>
      <xdr:row>327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363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400</xdr:row>
      <xdr:rowOff>0</xdr:rowOff>
    </xdr:from>
    <xdr:to>
      <xdr:col>4</xdr:col>
      <xdr:colOff>495300</xdr:colOff>
      <xdr:row>418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514</xdr:row>
      <xdr:rowOff>0</xdr:rowOff>
    </xdr:from>
    <xdr:to>
      <xdr:col>6</xdr:col>
      <xdr:colOff>0</xdr:colOff>
      <xdr:row>532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9</xdr:row>
          <xdr:rowOff>9525</xdr:rowOff>
        </xdr:from>
        <xdr:to>
          <xdr:col>4</xdr:col>
          <xdr:colOff>835024</xdr:colOff>
          <xdr:row>9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838199</xdr:colOff>
      <xdr:row>408</xdr:row>
      <xdr:rowOff>66675</xdr:rowOff>
    </xdr:from>
    <xdr:to>
      <xdr:col>14</xdr:col>
      <xdr:colOff>581024</xdr:colOff>
      <xdr:row>434</xdr:row>
      <xdr:rowOff>171450</xdr:rowOff>
    </xdr:to>
    <xdr:graphicFrame macro="">
      <xdr:nvGraphicFramePr>
        <xdr:cNvPr id="11" name="Chart 6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4</xdr:col>
      <xdr:colOff>635000</xdr:colOff>
      <xdr:row>80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176</xdr:row>
      <xdr:rowOff>0</xdr:rowOff>
    </xdr:from>
    <xdr:to>
      <xdr:col>6</xdr:col>
      <xdr:colOff>0</xdr:colOff>
      <xdr:row>194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196</xdr:row>
      <xdr:rowOff>0</xdr:rowOff>
    </xdr:from>
    <xdr:to>
      <xdr:col>6</xdr:col>
      <xdr:colOff>0</xdr:colOff>
      <xdr:row>214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336</xdr:row>
      <xdr:rowOff>0</xdr:rowOff>
    </xdr:from>
    <xdr:to>
      <xdr:col>4</xdr:col>
      <xdr:colOff>495300</xdr:colOff>
      <xdr:row>354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467</xdr:row>
      <xdr:rowOff>0</xdr:rowOff>
    </xdr:from>
    <xdr:to>
      <xdr:col>6</xdr:col>
      <xdr:colOff>0</xdr:colOff>
      <xdr:row>485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487</xdr:row>
      <xdr:rowOff>0</xdr:rowOff>
    </xdr:from>
    <xdr:to>
      <xdr:col>6</xdr:col>
      <xdr:colOff>0</xdr:colOff>
      <xdr:row>505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5</xdr:row>
          <xdr:rowOff>9525</xdr:rowOff>
        </xdr:from>
        <xdr:to>
          <xdr:col>4</xdr:col>
          <xdr:colOff>835024</xdr:colOff>
          <xdr:row>5</xdr:row>
          <xdr:rowOff>190500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838199</xdr:colOff>
      <xdr:row>189</xdr:row>
      <xdr:rowOff>0</xdr:rowOff>
    </xdr:from>
    <xdr:to>
      <xdr:col>15</xdr:col>
      <xdr:colOff>200024</xdr:colOff>
      <xdr:row>212</xdr:row>
      <xdr:rowOff>104775</xdr:rowOff>
    </xdr:to>
    <xdr:graphicFrame macro="">
      <xdr:nvGraphicFramePr>
        <xdr:cNvPr id="10" name="Chart 3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61</xdr:row>
      <xdr:rowOff>172080</xdr:rowOff>
    </xdr:from>
    <xdr:to>
      <xdr:col>4</xdr:col>
      <xdr:colOff>661680</xdr:colOff>
      <xdr:row>79</xdr:row>
      <xdr:rowOff>171720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175</xdr:row>
      <xdr:rowOff>172080</xdr:rowOff>
    </xdr:from>
    <xdr:to>
      <xdr:col>6</xdr:col>
      <xdr:colOff>26640</xdr:colOff>
      <xdr:row>193</xdr:row>
      <xdr:rowOff>171720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195</xdr:row>
      <xdr:rowOff>172080</xdr:rowOff>
    </xdr:from>
    <xdr:to>
      <xdr:col>6</xdr:col>
      <xdr:colOff>26640</xdr:colOff>
      <xdr:row>213</xdr:row>
      <xdr:rowOff>171720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335</xdr:row>
      <xdr:rowOff>171720</xdr:rowOff>
    </xdr:from>
    <xdr:to>
      <xdr:col>4</xdr:col>
      <xdr:colOff>522000</xdr:colOff>
      <xdr:row>353</xdr:row>
      <xdr:rowOff>171720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466</xdr:row>
      <xdr:rowOff>172080</xdr:rowOff>
    </xdr:from>
    <xdr:to>
      <xdr:col>6</xdr:col>
      <xdr:colOff>26640</xdr:colOff>
      <xdr:row>484</xdr:row>
      <xdr:rowOff>171720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486</xdr:row>
      <xdr:rowOff>172080</xdr:rowOff>
    </xdr:from>
    <xdr:to>
      <xdr:col>6</xdr:col>
      <xdr:colOff>26640</xdr:colOff>
      <xdr:row>504</xdr:row>
      <xdr:rowOff>171720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103320</xdr:colOff>
      <xdr:row>177</xdr:row>
      <xdr:rowOff>153000</xdr:rowOff>
    </xdr:from>
    <xdr:to>
      <xdr:col>15</xdr:col>
      <xdr:colOff>817200</xdr:colOff>
      <xdr:row>210</xdr:row>
      <xdr:rowOff>28800</xdr:rowOff>
    </xdr:to>
    <xdr:graphicFrame macro="">
      <xdr:nvGraphicFramePr>
        <xdr:cNvPr id="8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76</xdr:row>
      <xdr:rowOff>172080</xdr:rowOff>
    </xdr:from>
    <xdr:to>
      <xdr:col>4</xdr:col>
      <xdr:colOff>661680</xdr:colOff>
      <xdr:row>94</xdr:row>
      <xdr:rowOff>171720</xdr:rowOff>
    </xdr:to>
    <xdr:graphicFrame macro="">
      <xdr:nvGraphicFramePr>
        <xdr:cNvPr id="7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180</xdr:row>
      <xdr:rowOff>172080</xdr:rowOff>
    </xdr:from>
    <xdr:to>
      <xdr:col>6</xdr:col>
      <xdr:colOff>26640</xdr:colOff>
      <xdr:row>198</xdr:row>
      <xdr:rowOff>171360</xdr:rowOff>
    </xdr:to>
    <xdr:graphicFrame macro="">
      <xdr:nvGraphicFramePr>
        <xdr:cNvPr id="8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200</xdr:row>
      <xdr:rowOff>172080</xdr:rowOff>
    </xdr:from>
    <xdr:to>
      <xdr:col>6</xdr:col>
      <xdr:colOff>26640</xdr:colOff>
      <xdr:row>218</xdr:row>
      <xdr:rowOff>171720</xdr:rowOff>
    </xdr:to>
    <xdr:graphicFrame macro="">
      <xdr:nvGraphicFramePr>
        <xdr:cNvPr id="9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335</xdr:row>
      <xdr:rowOff>172080</xdr:rowOff>
    </xdr:from>
    <xdr:to>
      <xdr:col>4</xdr:col>
      <xdr:colOff>522000</xdr:colOff>
      <xdr:row>353</xdr:row>
      <xdr:rowOff>171360</xdr:rowOff>
    </xdr:to>
    <xdr:graphicFrame macro="">
      <xdr:nvGraphicFramePr>
        <xdr:cNvPr id="10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461</xdr:row>
      <xdr:rowOff>172080</xdr:rowOff>
    </xdr:from>
    <xdr:to>
      <xdr:col>6</xdr:col>
      <xdr:colOff>26640</xdr:colOff>
      <xdr:row>479</xdr:row>
      <xdr:rowOff>171360</xdr:rowOff>
    </xdr:to>
    <xdr:graphicFrame macro="">
      <xdr:nvGraphicFramePr>
        <xdr:cNvPr id="11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481</xdr:row>
      <xdr:rowOff>172080</xdr:rowOff>
    </xdr:from>
    <xdr:to>
      <xdr:col>6</xdr:col>
      <xdr:colOff>26640</xdr:colOff>
      <xdr:row>499</xdr:row>
      <xdr:rowOff>171720</xdr:rowOff>
    </xdr:to>
    <xdr:graphicFrame macro="">
      <xdr:nvGraphicFramePr>
        <xdr:cNvPr id="12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160200</xdr:colOff>
      <xdr:row>189</xdr:row>
      <xdr:rowOff>162360</xdr:rowOff>
    </xdr:from>
    <xdr:to>
      <xdr:col>14</xdr:col>
      <xdr:colOff>626400</xdr:colOff>
      <xdr:row>219</xdr:row>
      <xdr:rowOff>57240</xdr:rowOff>
    </xdr:to>
    <xdr:graphicFrame macro="">
      <xdr:nvGraphicFramePr>
        <xdr:cNvPr id="13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76</xdr:row>
      <xdr:rowOff>172080</xdr:rowOff>
    </xdr:from>
    <xdr:to>
      <xdr:col>4</xdr:col>
      <xdr:colOff>661680</xdr:colOff>
      <xdr:row>94</xdr:row>
      <xdr:rowOff>171720</xdr:rowOff>
    </xdr:to>
    <xdr:graphicFrame macro="">
      <xdr:nvGraphicFramePr>
        <xdr:cNvPr id="14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195</xdr:row>
      <xdr:rowOff>171720</xdr:rowOff>
    </xdr:from>
    <xdr:to>
      <xdr:col>6</xdr:col>
      <xdr:colOff>26640</xdr:colOff>
      <xdr:row>213</xdr:row>
      <xdr:rowOff>171720</xdr:rowOff>
    </xdr:to>
    <xdr:graphicFrame macro="">
      <xdr:nvGraphicFramePr>
        <xdr:cNvPr id="15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215</xdr:row>
      <xdr:rowOff>171720</xdr:rowOff>
    </xdr:from>
    <xdr:to>
      <xdr:col>6</xdr:col>
      <xdr:colOff>26640</xdr:colOff>
      <xdr:row>233</xdr:row>
      <xdr:rowOff>171720</xdr:rowOff>
    </xdr:to>
    <xdr:graphicFrame macro="">
      <xdr:nvGraphicFramePr>
        <xdr:cNvPr id="16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365</xdr:row>
      <xdr:rowOff>172080</xdr:rowOff>
    </xdr:from>
    <xdr:to>
      <xdr:col>4</xdr:col>
      <xdr:colOff>522000</xdr:colOff>
      <xdr:row>383</xdr:row>
      <xdr:rowOff>171720</xdr:rowOff>
    </xdr:to>
    <xdr:graphicFrame macro="">
      <xdr:nvGraphicFramePr>
        <xdr:cNvPr id="17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506</xdr:row>
      <xdr:rowOff>171720</xdr:rowOff>
    </xdr:from>
    <xdr:to>
      <xdr:col>6</xdr:col>
      <xdr:colOff>26640</xdr:colOff>
      <xdr:row>524</xdr:row>
      <xdr:rowOff>171720</xdr:rowOff>
    </xdr:to>
    <xdr:graphicFrame macro="">
      <xdr:nvGraphicFramePr>
        <xdr:cNvPr id="18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526</xdr:row>
      <xdr:rowOff>172080</xdr:rowOff>
    </xdr:from>
    <xdr:to>
      <xdr:col>6</xdr:col>
      <xdr:colOff>26640</xdr:colOff>
      <xdr:row>544</xdr:row>
      <xdr:rowOff>171360</xdr:rowOff>
    </xdr:to>
    <xdr:graphicFrame macro="">
      <xdr:nvGraphicFramePr>
        <xdr:cNvPr id="19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27000</xdr:colOff>
      <xdr:row>205</xdr:row>
      <xdr:rowOff>171720</xdr:rowOff>
    </xdr:from>
    <xdr:to>
      <xdr:col>14</xdr:col>
      <xdr:colOff>788760</xdr:colOff>
      <xdr:row>232</xdr:row>
      <xdr:rowOff>105120</xdr:rowOff>
    </xdr:to>
    <xdr:graphicFrame macro="">
      <xdr:nvGraphicFramePr>
        <xdr:cNvPr id="20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AMJ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2" sqref="A2:A72"/>
    </sheetView>
  </sheetViews>
  <sheetFormatPr baseColWidth="10" defaultRowHeight="14.25" x14ac:dyDescent="0.2"/>
  <sheetData>
    <row r="1" spans="1:1024" x14ac:dyDescent="0.2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x14ac:dyDescent="0.2">
      <c r="A2" s="6" t="s">
        <v>157</v>
      </c>
      <c r="B2" s="35">
        <f>(data!C2-data!C$74)/data!C$75</f>
        <v>1.6668121852730688</v>
      </c>
      <c r="C2" s="35">
        <f>(data!D2-data!D$74)/data!D$75</f>
        <v>-0.53208887778707925</v>
      </c>
      <c r="D2" s="35">
        <f>(data!E2-data!E$74)/data!E$75</f>
        <v>0.10729715102695113</v>
      </c>
      <c r="E2" s="35">
        <f>(data!F2-data!F$74)/data!F$75</f>
        <v>0.2880088162882401</v>
      </c>
      <c r="F2" s="35">
        <f>(data!G2-data!G$74)/data!G$75</f>
        <v>-0.17372239044368187</v>
      </c>
      <c r="G2" s="35">
        <f>(data!H2-data!H$74)/data!H$75</f>
        <v>-0.94946457150509678</v>
      </c>
      <c r="H2" s="35">
        <f>(data!I2-data!I$74)/data!I$75</f>
        <v>-0.93002187475328779</v>
      </c>
      <c r="I2" s="35">
        <f>(data!J2-data!J$74)/data!J$75</f>
        <v>-1.1281376213154586</v>
      </c>
      <c r="J2" s="35">
        <f>(data!K2-data!K$74)/data!K$75</f>
        <v>-0.79684527005807138</v>
      </c>
      <c r="K2" s="35">
        <f>(data!L2-data!L$74)/data!L$75</f>
        <v>-0.65773541153235648</v>
      </c>
      <c r="L2" s="35">
        <f>(data!M2-data!M$74)/data!M$75</f>
        <v>0.16412050950248164</v>
      </c>
      <c r="M2" s="35">
        <f>(data!N2-data!N$74)/data!N$75</f>
        <v>-0.42070186679350646</v>
      </c>
      <c r="N2" s="35">
        <f>(data!O2-data!O$74)/data!O$75</f>
        <v>-0.19458473123662445</v>
      </c>
      <c r="O2" s="35">
        <f>(data!P2-data!P$74)/data!P$75</f>
        <v>-0.30840056715252928</v>
      </c>
      <c r="P2" s="35">
        <f>(data!Q2-data!Q$74)/data!Q$75</f>
        <v>-0.26267138286700731</v>
      </c>
      <c r="Q2" s="35">
        <f>(data!R2-data!R$74)/data!R$75</f>
        <v>-0.30908242835275235</v>
      </c>
      <c r="R2" s="35">
        <f>(data!S2-data!S$74)/data!S$75</f>
        <v>-0.31762360828192443</v>
      </c>
    </row>
    <row r="3" spans="1:1024" x14ac:dyDescent="0.2">
      <c r="A3" s="6" t="s">
        <v>157</v>
      </c>
      <c r="B3" s="35">
        <f>(data!C3-data!C$74)/data!C$75</f>
        <v>1.5634243790868507</v>
      </c>
      <c r="C3" s="35">
        <f>(data!D3-data!D$74)/data!D$75</f>
        <v>-0.58507796067603046</v>
      </c>
      <c r="D3" s="35">
        <f>(data!E3-data!E$74)/data!E$75</f>
        <v>0.96770266604251554</v>
      </c>
      <c r="E3" s="35">
        <f>(data!F3-data!F$74)/data!F$75</f>
        <v>-0.16193190127831406</v>
      </c>
      <c r="F3" s="35">
        <f>(data!G3-data!G$74)/data!G$75</f>
        <v>-0.17372239044368187</v>
      </c>
      <c r="G3" s="35">
        <f>(data!H3-data!H$74)/data!H$75</f>
        <v>-1.1020456024532463</v>
      </c>
      <c r="H3" s="35">
        <f>(data!I3-data!I$74)/data!I$75</f>
        <v>-0.87297332173479214</v>
      </c>
      <c r="I3" s="35">
        <f>(data!J3-data!J$74)/data!J$75</f>
        <v>-1.146934628988032</v>
      </c>
      <c r="J3" s="35">
        <f>(data!K3-data!K$74)/data!K$75</f>
        <v>-0.79684527005807138</v>
      </c>
      <c r="K3" s="35">
        <f>(data!L3-data!L$74)/data!L$75</f>
        <v>-0.63601848192915222</v>
      </c>
      <c r="L3" s="35">
        <f>(data!M3-data!M$74)/data!M$75</f>
        <v>0.60948068223040364</v>
      </c>
      <c r="M3" s="35">
        <f>(data!N3-data!N$74)/data!N$75</f>
        <v>-0.45396962753841291</v>
      </c>
      <c r="N3" s="35">
        <f>(data!O3-data!O$74)/data!O$75</f>
        <v>-0.19458473123662445</v>
      </c>
      <c r="O3" s="35">
        <f>(data!P3-data!P$74)/data!P$75</f>
        <v>-5.6892269003833526E-2</v>
      </c>
      <c r="P3" s="35">
        <f>(data!Q3-data!Q$74)/data!Q$75</f>
        <v>-0.26290023906611237</v>
      </c>
      <c r="Q3" s="35">
        <f>(data!R3-data!R$74)/data!R$75</f>
        <v>-0.30874659418029327</v>
      </c>
      <c r="R3" s="35">
        <f>(data!S3-data!S$74)/data!S$75</f>
        <v>-0.30648282607599137</v>
      </c>
    </row>
    <row r="4" spans="1:1024" x14ac:dyDescent="0.2">
      <c r="A4" s="6" t="s">
        <v>157</v>
      </c>
      <c r="B4" s="35">
        <f>(data!C4-data!C$74)/data!C$75</f>
        <v>0.90114524420482112</v>
      </c>
      <c r="C4" s="35">
        <f>(data!D4-data!D$74)/data!D$75</f>
        <v>0.72212308185036078</v>
      </c>
      <c r="D4" s="35">
        <f>(data!E4-data!E$74)/data!E$75</f>
        <v>0.66726153062628224</v>
      </c>
      <c r="E4" s="35">
        <f>(data!F4-data!F$74)/data!F$75</f>
        <v>0.39055766486100596</v>
      </c>
      <c r="F4" s="35">
        <f>(data!G4-data!G$74)/data!G$75</f>
        <v>-0.17372239044368187</v>
      </c>
      <c r="G4" s="35">
        <f>(data!H4-data!H$74)/data!H$75</f>
        <v>-1.1026138457402781</v>
      </c>
      <c r="H4" s="35">
        <f>(data!I4-data!I$74)/data!I$75</f>
        <v>-0.77283544233159196</v>
      </c>
      <c r="I4" s="35">
        <f>(data!J4-data!J$74)/data!J$75</f>
        <v>-0.81202132300139784</v>
      </c>
      <c r="J4" s="35">
        <f>(data!K4-data!K$74)/data!K$75</f>
        <v>-0.79684527005807138</v>
      </c>
      <c r="K4" s="35">
        <f>(data!L4-data!L$74)/data!L$75</f>
        <v>-0.48641202485840007</v>
      </c>
      <c r="L4" s="35">
        <f>(data!M4-data!M$74)/data!M$75</f>
        <v>0.95051744884303302</v>
      </c>
      <c r="M4" s="35">
        <f>(data!N4-data!N$74)/data!N$75</f>
        <v>-0.171811440763181</v>
      </c>
      <c r="N4" s="35">
        <f>(data!O4-data!O$74)/data!O$75</f>
        <v>-0.19458473123662445</v>
      </c>
      <c r="O4" s="35">
        <f>(data!P4-data!P$74)/data!P$75</f>
        <v>-2.4125026269349457E-2</v>
      </c>
      <c r="P4" s="35">
        <f>(data!Q4-data!Q$74)/data!Q$75</f>
        <v>-0.26506829737001475</v>
      </c>
      <c r="Q4" s="35">
        <f>(data!R4-data!R$74)/data!R$75</f>
        <v>-0.30908242835275235</v>
      </c>
      <c r="R4" s="35">
        <f>(data!S4-data!S$74)/data!S$75</f>
        <v>-0.31762360828192443</v>
      </c>
    </row>
    <row r="5" spans="1:1024" x14ac:dyDescent="0.2">
      <c r="A5" s="6" t="s">
        <v>157</v>
      </c>
      <c r="B5" s="35">
        <f>(data!C5-data!C$74)/data!C$75</f>
        <v>0.90008673030600284</v>
      </c>
      <c r="C5" s="35">
        <f>(data!D5-data!D$74)/data!D$75</f>
        <v>0.65408317627372414</v>
      </c>
      <c r="D5" s="35">
        <f>(data!E5-data!E$74)/data!E$75</f>
        <v>0.47882379240279865</v>
      </c>
      <c r="E5" s="35">
        <f>(data!F5-data!F$74)/data!F$75</f>
        <v>0.43504170133707898</v>
      </c>
      <c r="F5" s="35">
        <f>(data!G5-data!G$74)/data!G$75</f>
        <v>-0.17372239044368187</v>
      </c>
      <c r="G5" s="35">
        <f>(data!H5-data!H$74)/data!H$75</f>
        <v>-0.7810827300260712</v>
      </c>
      <c r="H5" s="35">
        <f>(data!I5-data!I$74)/data!I$75</f>
        <v>-0.69541634928740748</v>
      </c>
      <c r="I5" s="35">
        <f>(data!J5-data!J$74)/data!J$75</f>
        <v>-0.81210715400280309</v>
      </c>
      <c r="J5" s="35">
        <f>(data!K5-data!K$74)/data!K$75</f>
        <v>-0.62407922426311613</v>
      </c>
      <c r="K5" s="35">
        <f>(data!L5-data!L$74)/data!L$75</f>
        <v>-0.58681581928431836</v>
      </c>
      <c r="L5" s="35">
        <f>(data!M5-data!M$74)/data!M$75</f>
        <v>0.17393305271458151</v>
      </c>
      <c r="M5" s="35">
        <f>(data!N5-data!N$74)/data!N$75</f>
        <v>-0.33982430795435203</v>
      </c>
      <c r="N5" s="35">
        <f>(data!O5-data!O$74)/data!O$75</f>
        <v>-0.19458473123662445</v>
      </c>
      <c r="O5" s="35">
        <f>(data!P5-data!P$74)/data!P$75</f>
        <v>-0.30840056715252928</v>
      </c>
      <c r="P5" s="35">
        <f>(data!Q5-data!Q$74)/data!Q$75</f>
        <v>-0.26506829737001475</v>
      </c>
      <c r="Q5" s="35">
        <f>(data!R5-data!R$74)/data!R$75</f>
        <v>-0.30908242835275235</v>
      </c>
      <c r="R5" s="35">
        <f>(data!S5-data!S$74)/data!S$75</f>
        <v>-0.31762360828192443</v>
      </c>
    </row>
    <row r="6" spans="1:1024" x14ac:dyDescent="0.2">
      <c r="A6" s="6" t="s">
        <v>157</v>
      </c>
      <c r="B6" s="35">
        <f>(data!C6-data!C$74)/data!C$75</f>
        <v>1.0606145805498268</v>
      </c>
      <c r="C6" s="35">
        <f>(data!D6-data!D$74)/data!D$75</f>
        <v>-0.19836768733716856</v>
      </c>
      <c r="D6" s="35">
        <f>(data!E6-data!E$74)/data!E$75</f>
        <v>0.22586395103636212</v>
      </c>
      <c r="E6" s="35">
        <f>(data!F6-data!F$74)/data!F$75</f>
        <v>1.6362649580777806</v>
      </c>
      <c r="F6" s="35">
        <f>(data!G6-data!G$74)/data!G$75</f>
        <v>-0.17372239044368187</v>
      </c>
      <c r="G6" s="35">
        <f>(data!H6-data!H$74)/data!H$75</f>
        <v>-0.88785404787770039</v>
      </c>
      <c r="H6" s="35">
        <f>(data!I6-data!I$74)/data!I$75</f>
        <v>-0.75410208547323188</v>
      </c>
      <c r="I6" s="35">
        <f>(data!J6-data!J$74)/data!J$75</f>
        <v>-0.83292846757658257</v>
      </c>
      <c r="J6" s="35">
        <f>(data!K6-data!K$74)/data!K$75</f>
        <v>-0.61373484797559019</v>
      </c>
      <c r="K6" s="35">
        <f>(data!L6-data!L$74)/data!L$75</f>
        <v>-0.2936954071650329</v>
      </c>
      <c r="L6" s="35">
        <f>(data!M6-data!M$74)/data!M$75</f>
        <v>-1.0410803423749457</v>
      </c>
      <c r="M6" s="35">
        <f>(data!N6-data!N$74)/data!N$75</f>
        <v>-0.31485535539096021</v>
      </c>
      <c r="N6" s="35">
        <f>(data!O6-data!O$74)/data!O$75</f>
        <v>-0.19458473123662445</v>
      </c>
      <c r="O6" s="35">
        <f>(data!P6-data!P$74)/data!P$75</f>
        <v>-0.30840056715252928</v>
      </c>
      <c r="P6" s="35">
        <f>(data!Q6-data!Q$74)/data!Q$75</f>
        <v>-0.26374181491569326</v>
      </c>
      <c r="Q6" s="35">
        <f>(data!R6-data!R$74)/data!R$75</f>
        <v>-0.29802393739214966</v>
      </c>
      <c r="R6" s="35">
        <f>(data!S6-data!S$74)/data!S$75</f>
        <v>-0.31762360828192443</v>
      </c>
    </row>
    <row r="7" spans="1:1024" x14ac:dyDescent="0.2">
      <c r="A7" s="6" t="s">
        <v>157</v>
      </c>
      <c r="B7" s="35">
        <f>(data!C7-data!C$74)/data!C$75</f>
        <v>0.96637243738856349</v>
      </c>
      <c r="C7" s="35">
        <f>(data!D7-data!D$74)/data!D$75</f>
        <v>-0.47572389871514165</v>
      </c>
      <c r="D7" s="35">
        <f>(data!E7-data!E$74)/data!E$75</f>
        <v>0.90564010566035835</v>
      </c>
      <c r="E7" s="35">
        <f>(data!F7-data!F$74)/data!F$75</f>
        <v>1.671824307924898</v>
      </c>
      <c r="F7" s="35">
        <f>(data!G7-data!G$74)/data!G$75</f>
        <v>-0.17372239044368187</v>
      </c>
      <c r="G7" s="35">
        <f>(data!H7-data!H$74)/data!H$75</f>
        <v>-0.59216110680186573</v>
      </c>
      <c r="H7" s="35">
        <f>(data!I7-data!I$74)/data!I$75</f>
        <v>-0.65105674779276357</v>
      </c>
      <c r="I7" s="35">
        <f>(data!J7-data!J$74)/data!J$75</f>
        <v>-0.84908059411470549</v>
      </c>
      <c r="J7" s="35">
        <f>(data!K7-data!K$74)/data!K$75</f>
        <v>-0.63228297736077377</v>
      </c>
      <c r="K7" s="35">
        <f>(data!L7-data!L$74)/data!L$75</f>
        <v>-0.60151636322936008</v>
      </c>
      <c r="L7" s="35">
        <f>(data!M7-data!M$74)/data!M$75</f>
        <v>0.38087601691847495</v>
      </c>
      <c r="M7" s="35">
        <f>(data!N7-data!N$74)/data!N$75</f>
        <v>-0.52192706954008561</v>
      </c>
      <c r="N7" s="35">
        <f>(data!O7-data!O$74)/data!O$75</f>
        <v>-0.19458473123662445</v>
      </c>
      <c r="O7" s="35">
        <f>(data!P7-data!P$74)/data!P$75</f>
        <v>-0.30840056715252928</v>
      </c>
      <c r="P7" s="35">
        <f>(data!Q7-data!Q$74)/data!Q$75</f>
        <v>-0.26029322768897939</v>
      </c>
      <c r="Q7" s="35">
        <f>(data!R7-data!R$74)/data!R$75</f>
        <v>-0.30106342461456737</v>
      </c>
      <c r="R7" s="35">
        <f>(data!S7-data!S$74)/data!S$75</f>
        <v>-0.31762360828192443</v>
      </c>
    </row>
    <row r="8" spans="1:1024" x14ac:dyDescent="0.2">
      <c r="A8" s="6" t="s">
        <v>157</v>
      </c>
      <c r="B8" s="35">
        <f>(data!C8-data!C$74)/data!C$75</f>
        <v>0.47923112950737334</v>
      </c>
      <c r="C8" s="35">
        <f>(data!D8-data!D$74)/data!D$75</f>
        <v>3.2333409451040747</v>
      </c>
      <c r="D8" s="35">
        <f>(data!E8-data!E$74)/data!E$75</f>
        <v>0.2208192805737271</v>
      </c>
      <c r="E8" s="35">
        <f>(data!F8-data!F$74)/data!F$75</f>
        <v>0.20496547939354501</v>
      </c>
      <c r="F8" s="35">
        <f>(data!G8-data!G$74)/data!G$75</f>
        <v>0.53229583640171019</v>
      </c>
      <c r="G8" s="35">
        <f>(data!H8-data!H$74)/data!H$75</f>
        <v>-0.95184137752355258</v>
      </c>
      <c r="H8" s="35">
        <f>(data!I8-data!I$74)/data!I$75</f>
        <v>-0.75990006048412084</v>
      </c>
      <c r="I8" s="35">
        <f>(data!J8-data!J$74)/data!J$75</f>
        <v>-0.85211792162633848</v>
      </c>
      <c r="J8" s="35">
        <f>(data!K8-data!K$74)/data!K$75</f>
        <v>-0.63566582837034391</v>
      </c>
      <c r="K8" s="35">
        <f>(data!L8-data!L$74)/data!L$75</f>
        <v>-0.8124239030735172</v>
      </c>
      <c r="L8" s="35">
        <f>(data!M8-data!M$74)/data!M$75</f>
        <v>-1.0410803423749457</v>
      </c>
      <c r="M8" s="35">
        <f>(data!N8-data!N$74)/data!N$75</f>
        <v>-0.51093279859597773</v>
      </c>
      <c r="N8" s="35">
        <f>(data!O8-data!O$74)/data!O$75</f>
        <v>-0.19458473123662445</v>
      </c>
      <c r="O8" s="35">
        <f>(data!P8-data!P$74)/data!P$75</f>
        <v>-0.30840056715252928</v>
      </c>
      <c r="P8" s="35">
        <f>(data!Q8-data!Q$74)/data!Q$75</f>
        <v>-0.26506829737001475</v>
      </c>
      <c r="Q8" s="35">
        <f>(data!R8-data!R$74)/data!R$75</f>
        <v>-0.30908242835275235</v>
      </c>
      <c r="R8" s="35">
        <f>(data!S8-data!S$74)/data!S$75</f>
        <v>-0.31762360828192443</v>
      </c>
    </row>
    <row r="9" spans="1:1024" x14ac:dyDescent="0.2">
      <c r="A9" s="6" t="s">
        <v>157</v>
      </c>
      <c r="B9" s="35">
        <f>(data!C9-data!C$74)/data!C$75</f>
        <v>0.75894474139612489</v>
      </c>
      <c r="C9" s="35">
        <f>(data!D9-data!D$74)/data!D$75</f>
        <v>1.842898130582447</v>
      </c>
      <c r="D9" s="35">
        <f>(data!E9-data!E$74)/data!E$75</f>
        <v>0.46404808780675549</v>
      </c>
      <c r="E9" s="35">
        <f>(data!F9-data!F$74)/data!F$75</f>
        <v>0.26698882946036678</v>
      </c>
      <c r="F9" s="35">
        <f>(data!G9-data!G$74)/data!G$75</f>
        <v>-0.17372239044368187</v>
      </c>
      <c r="G9" s="35">
        <f>(data!H9-data!H$74)/data!H$75</f>
        <v>-0.93609843531287906</v>
      </c>
      <c r="H9" s="35">
        <f>(data!I9-data!I$74)/data!I$75</f>
        <v>-0.70900625402276873</v>
      </c>
      <c r="I9" s="35">
        <f>(data!J9-data!J$74)/data!J$75</f>
        <v>-0.74235965819582306</v>
      </c>
      <c r="J9" s="35">
        <f>(data!K9-data!K$74)/data!K$75</f>
        <v>-0.62758833255191593</v>
      </c>
      <c r="K9" s="35">
        <f>(data!L9-data!L$74)/data!L$75</f>
        <v>-0.93829905541313752</v>
      </c>
      <c r="L9" s="35">
        <f>(data!M9-data!M$74)/data!M$75</f>
        <v>-0.34014843349583301</v>
      </c>
      <c r="M9" s="35">
        <f>(data!N9-data!N$74)/data!N$75</f>
        <v>-0.18615784509538341</v>
      </c>
      <c r="N9" s="35">
        <f>(data!O9-data!O$74)/data!O$75</f>
        <v>-0.19458473123662445</v>
      </c>
      <c r="O9" s="35">
        <f>(data!P9-data!P$74)/data!P$75</f>
        <v>-0.30840056715252928</v>
      </c>
      <c r="P9" s="35">
        <f>(data!Q9-data!Q$74)/data!Q$75</f>
        <v>-0.26121440965558812</v>
      </c>
      <c r="Q9" s="35">
        <f>(data!R9-data!R$74)/data!R$75</f>
        <v>-0.30591280331552856</v>
      </c>
      <c r="R9" s="35">
        <f>(data!S9-data!S$74)/data!S$75</f>
        <v>-0.31762360828192443</v>
      </c>
    </row>
    <row r="10" spans="1:1024" x14ac:dyDescent="0.2">
      <c r="A10" s="6" t="s">
        <v>157</v>
      </c>
      <c r="B10" s="35">
        <f>(data!C10-data!C$74)/data!C$75</f>
        <v>0.9656691121196852</v>
      </c>
      <c r="C10" s="35">
        <f>(data!D10-data!D$74)/data!D$75</f>
        <v>0.3213810574023569</v>
      </c>
      <c r="D10" s="35">
        <f>(data!E10-data!E$74)/data!E$75</f>
        <v>-0.23410707926144395</v>
      </c>
      <c r="E10" s="35">
        <f>(data!F10-data!F$74)/data!F$75</f>
        <v>1.5636394085811089</v>
      </c>
      <c r="F10" s="35">
        <f>(data!G10-data!G$74)/data!G$75</f>
        <v>-0.17372239044368187</v>
      </c>
      <c r="G10" s="35">
        <f>(data!H10-data!H$74)/data!H$75</f>
        <v>-0.78055018569565249</v>
      </c>
      <c r="H10" s="35">
        <f>(data!I10-data!I$74)/data!I$75</f>
        <v>-0.77618535402973743</v>
      </c>
      <c r="I10" s="35">
        <f>(data!J10-data!J$74)/data!J$75</f>
        <v>-0.69342858063754276</v>
      </c>
      <c r="J10" s="35">
        <f>(data!K10-data!K$74)/data!K$75</f>
        <v>-0.60278210086402473</v>
      </c>
      <c r="K10" s="35">
        <f>(data!L10-data!L$74)/data!L$75</f>
        <v>-0.57085532346742207</v>
      </c>
      <c r="L10" s="35">
        <f>(data!M10-data!M$74)/data!M$75</f>
        <v>0.78528558384803004</v>
      </c>
      <c r="M10" s="35">
        <f>(data!N10-data!N$74)/data!N$75</f>
        <v>-0.42148113102744111</v>
      </c>
      <c r="N10" s="35">
        <f>(data!O10-data!O$74)/data!O$75</f>
        <v>-0.19458473123662445</v>
      </c>
      <c r="O10" s="35">
        <f>(data!P10-data!P$74)/data!P$75</f>
        <v>-0.30840056715252928</v>
      </c>
      <c r="P10" s="35">
        <f>(data!Q10-data!Q$74)/data!Q$75</f>
        <v>-0.26415213707191698</v>
      </c>
      <c r="Q10" s="35">
        <f>(data!R10-data!R$74)/data!R$75</f>
        <v>-0.30376336083704852</v>
      </c>
      <c r="R10" s="35">
        <f>(data!S10-data!S$74)/data!S$75</f>
        <v>-0.31762360828192443</v>
      </c>
    </row>
    <row r="11" spans="1:1024" x14ac:dyDescent="0.2">
      <c r="A11" s="6" t="s">
        <v>157</v>
      </c>
      <c r="B11" s="35">
        <f>(data!C11-data!C$74)/data!C$75</f>
        <v>0.98624209155942155</v>
      </c>
      <c r="C11" s="35">
        <f>(data!D11-data!D$74)/data!D$75</f>
        <v>-0.14499586485942642</v>
      </c>
      <c r="D11" s="35">
        <f>(data!E11-data!E$74)/data!E$75</f>
        <v>0.76973942264513506</v>
      </c>
      <c r="E11" s="35">
        <f>(data!F11-data!F$74)/data!F$75</f>
        <v>0.50135970563912824</v>
      </c>
      <c r="F11" s="35">
        <f>(data!G11-data!G$74)/data!G$75</f>
        <v>-0.17372239044368187</v>
      </c>
      <c r="G11" s="35">
        <f>(data!H11-data!H$74)/data!H$75</f>
        <v>-0.70443997688542592</v>
      </c>
      <c r="H11" s="35">
        <f>(data!I11-data!I$74)/data!I$75</f>
        <v>-0.73633216631506138</v>
      </c>
      <c r="I11" s="35">
        <f>(data!J11-data!J$74)/data!J$75</f>
        <v>-0.73145756732011347</v>
      </c>
      <c r="J11" s="35">
        <f>(data!K11-data!K$74)/data!K$75</f>
        <v>-0.62118019896936816</v>
      </c>
      <c r="K11" s="35">
        <f>(data!L11-data!L$74)/data!L$75</f>
        <v>-0.34307256754312626</v>
      </c>
      <c r="L11" s="35">
        <f>(data!M11-data!M$74)/data!M$75</f>
        <v>2.1663983532874869E-3</v>
      </c>
      <c r="M11" s="35">
        <f>(data!N11-data!N$74)/data!N$75</f>
        <v>-0.47738822648013263</v>
      </c>
      <c r="N11" s="35">
        <f>(data!O11-data!O$74)/data!O$75</f>
        <v>-0.19458473123662445</v>
      </c>
      <c r="O11" s="35">
        <f>(data!P11-data!P$74)/data!P$75</f>
        <v>-0.30840056715252928</v>
      </c>
      <c r="P11" s="35">
        <f>(data!Q11-data!Q$74)/data!Q$75</f>
        <v>-0.26506829737001475</v>
      </c>
      <c r="Q11" s="35">
        <f>(data!R11-data!R$74)/data!R$75</f>
        <v>-0.30908242835275235</v>
      </c>
      <c r="R11" s="35">
        <f>(data!S11-data!S$74)/data!S$75</f>
        <v>-0.31762360828192443</v>
      </c>
    </row>
    <row r="12" spans="1:1024" x14ac:dyDescent="0.2">
      <c r="A12" s="6" t="s">
        <v>157</v>
      </c>
      <c r="B12" s="35">
        <f>(data!C12-data!C$74)/data!C$75</f>
        <v>0.607247849637226</v>
      </c>
      <c r="C12" s="35">
        <f>(data!D12-data!D$74)/data!D$75</f>
        <v>1.2418556564570411</v>
      </c>
      <c r="D12" s="35">
        <f>(data!E12-data!E$74)/data!E$75</f>
        <v>0.46205873126582919</v>
      </c>
      <c r="E12" s="35">
        <f>(data!F12-data!F$74)/data!F$75</f>
        <v>0.81950876989611676</v>
      </c>
      <c r="F12" s="35">
        <f>(data!G12-data!G$74)/data!G$75</f>
        <v>-0.17372239044368187</v>
      </c>
      <c r="G12" s="35">
        <f>(data!H12-data!H$74)/data!H$75</f>
        <v>-0.75749968138916846</v>
      </c>
      <c r="H12" s="35">
        <f>(data!I12-data!I$74)/data!I$75</f>
        <v>-0.77306403487868092</v>
      </c>
      <c r="I12" s="35">
        <f>(data!J12-data!J$74)/data!J$75</f>
        <v>-0.657724362986851</v>
      </c>
      <c r="J12" s="35">
        <f>(data!K12-data!K$74)/data!K$75</f>
        <v>-0.57361087206152617</v>
      </c>
      <c r="K12" s="35">
        <f>(data!L12-data!L$74)/data!L$75</f>
        <v>-0.63978008282146481</v>
      </c>
      <c r="L12" s="35">
        <f>(data!M12-data!M$74)/data!M$75</f>
        <v>1.3473928938999622</v>
      </c>
      <c r="M12" s="35">
        <f>(data!N12-data!N$74)/data!N$75</f>
        <v>-0.43044601805319732</v>
      </c>
      <c r="N12" s="35">
        <f>(data!O12-data!O$74)/data!O$75</f>
        <v>-0.19458473123662445</v>
      </c>
      <c r="O12" s="35">
        <f>(data!P12-data!P$74)/data!P$75</f>
        <v>-0.30840056715252928</v>
      </c>
      <c r="P12" s="35">
        <f>(data!Q12-data!Q$74)/data!Q$75</f>
        <v>-0.26506829737001475</v>
      </c>
      <c r="Q12" s="35">
        <f>(data!R12-data!R$74)/data!R$75</f>
        <v>-0.30908242835275235</v>
      </c>
      <c r="R12" s="35">
        <f>(data!S12-data!S$74)/data!S$75</f>
        <v>-0.31762360828192443</v>
      </c>
    </row>
    <row r="13" spans="1:1024" x14ac:dyDescent="0.2">
      <c r="A13" s="6" t="s">
        <v>157</v>
      </c>
      <c r="B13" s="35">
        <f>(data!C13-data!C$74)/data!C$75</f>
        <v>1.717586759326083</v>
      </c>
      <c r="C13" s="35">
        <f>(data!D13-data!D$74)/data!D$75</f>
        <v>-0.68033100649372558</v>
      </c>
      <c r="D13" s="35">
        <f>(data!E13-data!E$74)/data!E$75</f>
        <v>-0.3944707576123993</v>
      </c>
      <c r="E13" s="35">
        <f>(data!F13-data!F$74)/data!F$75</f>
        <v>0.1349486589561186</v>
      </c>
      <c r="F13" s="35">
        <f>(data!G13-data!G$74)/data!G$75</f>
        <v>-0.17372239044368187</v>
      </c>
      <c r="G13" s="35">
        <f>(data!H13-data!H$74)/data!H$75</f>
        <v>-1.1183452642353142</v>
      </c>
      <c r="H13" s="35">
        <f>(data!I13-data!I$74)/data!I$75</f>
        <v>-0.90807744994977868</v>
      </c>
      <c r="I13" s="35">
        <f>(data!J13-data!J$74)/data!J$75</f>
        <v>-1.0492705515110154</v>
      </c>
      <c r="J13" s="35">
        <f>(data!K13-data!K$74)/data!K$75</f>
        <v>-0.79684527005807138</v>
      </c>
      <c r="K13" s="35">
        <f>(data!L13-data!L$74)/data!L$75</f>
        <v>-0.46319173425658977</v>
      </c>
      <c r="L13" s="35">
        <f>(data!M13-data!M$74)/data!M$75</f>
        <v>0.8367712929905643</v>
      </c>
      <c r="M13" s="35">
        <f>(data!N13-data!N$74)/data!N$75</f>
        <v>-0.39021942167877594</v>
      </c>
      <c r="N13" s="35">
        <f>(data!O13-data!O$74)/data!O$75</f>
        <v>-0.19458473123662445</v>
      </c>
      <c r="O13" s="35">
        <f>(data!P13-data!P$74)/data!P$75</f>
        <v>-2.4590668762619786E-2</v>
      </c>
      <c r="P13" s="35">
        <f>(data!Q13-data!Q$74)/data!Q$75</f>
        <v>-0.26370520810443976</v>
      </c>
      <c r="Q13" s="35">
        <f>(data!R13-data!R$74)/data!R$75</f>
        <v>-0.30908242835275235</v>
      </c>
      <c r="R13" s="35">
        <f>(data!S13-data!S$74)/data!S$75</f>
        <v>-0.28936530791261356</v>
      </c>
    </row>
    <row r="14" spans="1:1024" x14ac:dyDescent="0.2">
      <c r="A14" s="6" t="s">
        <v>157</v>
      </c>
      <c r="B14" s="35">
        <f>(data!C14-data!C$74)/data!C$75</f>
        <v>0.29438510306202603</v>
      </c>
      <c r="C14" s="35">
        <f>(data!D14-data!D$74)/data!D$75</f>
        <v>3.1863075354731669</v>
      </c>
      <c r="D14" s="35">
        <f>(data!E14-data!E$74)/data!E$75</f>
        <v>-0.57493681980002587</v>
      </c>
      <c r="E14" s="35">
        <f>(data!F14-data!F$74)/data!F$75</f>
        <v>0.82381667309827544</v>
      </c>
      <c r="F14" s="35">
        <f>(data!G14-data!G$74)/data!G$75</f>
        <v>-0.17372239044368187</v>
      </c>
      <c r="G14" s="35">
        <f>(data!H14-data!H$74)/data!H$75</f>
        <v>-0.80083979266012939</v>
      </c>
      <c r="H14" s="35">
        <f>(data!I14-data!I$74)/data!I$75</f>
        <v>-0.80664253583768197</v>
      </c>
      <c r="I14" s="35">
        <f>(data!J14-data!J$74)/data!J$75</f>
        <v>-0.3336257937246489</v>
      </c>
      <c r="J14" s="35">
        <f>(data!K14-data!K$74)/data!K$75</f>
        <v>-0.79684527005807138</v>
      </c>
      <c r="K14" s="35">
        <f>(data!L14-data!L$74)/data!L$75</f>
        <v>-0.83974984276851627</v>
      </c>
      <c r="L14" s="35">
        <f>(data!M14-data!M$74)/data!M$75</f>
        <v>-0.579968797854991</v>
      </c>
      <c r="M14" s="35">
        <f>(data!N14-data!N$74)/data!N$75</f>
        <v>0.14675437452143739</v>
      </c>
      <c r="N14" s="35">
        <f>(data!O14-data!O$74)/data!O$75</f>
        <v>-0.19458473123662445</v>
      </c>
      <c r="O14" s="35">
        <f>(data!P14-data!P$74)/data!P$75</f>
        <v>0.90098399199440793</v>
      </c>
      <c r="P14" s="35">
        <f>(data!Q14-data!Q$74)/data!Q$75</f>
        <v>-0.25953548791933045</v>
      </c>
      <c r="Q14" s="35">
        <f>(data!R14-data!R$74)/data!R$75</f>
        <v>-0.30522376560612158</v>
      </c>
      <c r="R14" s="35">
        <f>(data!S14-data!S$74)/data!S$75</f>
        <v>-0.31762360828192443</v>
      </c>
    </row>
    <row r="15" spans="1:1024" x14ac:dyDescent="0.2">
      <c r="A15" s="6" t="s">
        <v>157</v>
      </c>
      <c r="B15" s="35">
        <f>(data!C15-data!C$74)/data!C$75</f>
        <v>0.67039948861961018</v>
      </c>
      <c r="C15" s="35">
        <f>(data!D15-data!D$74)/data!D$75</f>
        <v>2.124281556230319</v>
      </c>
      <c r="D15" s="35">
        <f>(data!E15-data!E$74)/data!E$75</f>
        <v>-0.37637905961357132</v>
      </c>
      <c r="E15" s="35">
        <f>(data!F15-data!F$74)/data!F$75</f>
        <v>0.48852422072371221</v>
      </c>
      <c r="F15" s="35">
        <f>(data!G15-data!G$74)/data!G$75</f>
        <v>1.2749553462243326</v>
      </c>
      <c r="G15" s="35">
        <f>(data!H15-data!H$74)/data!H$75</f>
        <v>-0.7797678788453356</v>
      </c>
      <c r="H15" s="35">
        <f>(data!I15-data!I$74)/data!I$75</f>
        <v>-0.82344235601915872</v>
      </c>
      <c r="I15" s="35">
        <f>(data!J15-data!J$74)/data!J$75</f>
        <v>-0.88387693097169517</v>
      </c>
      <c r="J15" s="35">
        <f>(data!K15-data!K$74)/data!K$75</f>
        <v>-0.58719270593098682</v>
      </c>
      <c r="K15" s="35">
        <f>(data!L15-data!L$74)/data!L$75</f>
        <v>-0.50670207934565004</v>
      </c>
      <c r="L15" s="35">
        <f>(data!M15-data!M$74)/data!M$75</f>
        <v>-0.1953961422620942</v>
      </c>
      <c r="M15" s="35">
        <f>(data!N15-data!N$74)/data!N$75</f>
        <v>-0.65951256844242157</v>
      </c>
      <c r="N15" s="35">
        <f>(data!O15-data!O$74)/data!O$75</f>
        <v>-0.19458473123662445</v>
      </c>
      <c r="O15" s="35">
        <f>(data!P15-data!P$74)/data!P$75</f>
        <v>-5.9865821842055474E-2</v>
      </c>
      <c r="P15" s="35">
        <f>(data!Q15-data!Q$74)/data!Q$75</f>
        <v>-0.25821691687860937</v>
      </c>
      <c r="Q15" s="35">
        <f>(data!R15-data!R$74)/data!R$75</f>
        <v>-0.30908242835275235</v>
      </c>
      <c r="R15" s="35">
        <f>(data!S15-data!S$74)/data!S$75</f>
        <v>-0.24033531354417526</v>
      </c>
    </row>
    <row r="16" spans="1:1024" x14ac:dyDescent="0.2">
      <c r="A16" s="6" t="s">
        <v>157</v>
      </c>
      <c r="B16" s="35">
        <f>(data!C16-data!C$74)/data!C$75</f>
        <v>1.5674153828291795</v>
      </c>
      <c r="C16" s="35">
        <f>(data!D16-data!D$74)/data!D$75</f>
        <v>2.4836678969446864E-2</v>
      </c>
      <c r="D16" s="35">
        <f>(data!E16-data!E$74)/data!E$75</f>
        <v>-0.39908150181625079</v>
      </c>
      <c r="E16" s="35">
        <f>(data!F16-data!F$74)/data!F$75</f>
        <v>-0.77401378626377515</v>
      </c>
      <c r="F16" s="35">
        <f>(data!G16-data!G$74)/data!G$75</f>
        <v>0.44585098399007639</v>
      </c>
      <c r="G16" s="35">
        <f>(data!H16-data!H$74)/data!H$75</f>
        <v>-0.73162982601285964</v>
      </c>
      <c r="H16" s="35">
        <f>(data!I16-data!I$74)/data!I$75</f>
        <v>-0.81697514118359182</v>
      </c>
      <c r="I16" s="35">
        <f>(data!J16-data!J$74)/data!J$75</f>
        <v>-0.91347668169598406</v>
      </c>
      <c r="J16" s="35">
        <f>(data!K16-data!K$74)/data!K$75</f>
        <v>-0.62899334324248413</v>
      </c>
      <c r="K16" s="35">
        <f>(data!L16-data!L$74)/data!L$75</f>
        <v>-0.56868515208947312</v>
      </c>
      <c r="L16" s="35">
        <f>(data!M16-data!M$74)/data!M$75</f>
        <v>-0.12356475307755063</v>
      </c>
      <c r="M16" s="35">
        <f>(data!N16-data!N$74)/data!N$75</f>
        <v>-0.77695644024774357</v>
      </c>
      <c r="N16" s="35">
        <f>(data!O16-data!O$74)/data!O$75</f>
        <v>-0.19458473123662445</v>
      </c>
      <c r="O16" s="35">
        <f>(data!P16-data!P$74)/data!P$75</f>
        <v>-0.30840056715252928</v>
      </c>
      <c r="P16" s="35">
        <f>(data!Q16-data!Q$74)/data!Q$75</f>
        <v>-0.2619120016256764</v>
      </c>
      <c r="Q16" s="35">
        <f>(data!R16-data!R$74)/data!R$75</f>
        <v>-0.30396275362586106</v>
      </c>
      <c r="R16" s="35">
        <f>(data!S16-data!S$74)/data!S$75</f>
        <v>-0.31762360828192443</v>
      </c>
    </row>
    <row r="17" spans="1:18" x14ac:dyDescent="0.2">
      <c r="A17" s="6" t="s">
        <v>157</v>
      </c>
      <c r="B17" s="35">
        <f>(data!C17-data!C$74)/data!C$75</f>
        <v>1.5561612069292112</v>
      </c>
      <c r="C17" s="35">
        <f>(data!D17-data!D$74)/data!D$75</f>
        <v>6.3676339261452802E-2</v>
      </c>
      <c r="D17" s="35">
        <f>(data!E17-data!E$74)/data!E$75</f>
        <v>9.3697649145483342E-2</v>
      </c>
      <c r="E17" s="35">
        <f>(data!F17-data!F$74)/data!F$75</f>
        <v>-0.6062463882453214</v>
      </c>
      <c r="F17" s="35">
        <f>(data!G17-data!G$74)/data!G$75</f>
        <v>-4.7566741791979623E-2</v>
      </c>
      <c r="G17" s="35">
        <f>(data!H17-data!H$74)/data!H$75</f>
        <v>-0.98247763402243171</v>
      </c>
      <c r="H17" s="35">
        <f>(data!I17-data!I$74)/data!I$75</f>
        <v>-0.88007693296130607</v>
      </c>
      <c r="I17" s="35">
        <f>(data!J17-data!J$74)/data!J$75</f>
        <v>-0.88921438868128577</v>
      </c>
      <c r="J17" s="35">
        <f>(data!K17-data!K$74)/data!K$75</f>
        <v>-0.63618124758767358</v>
      </c>
      <c r="K17" s="35">
        <f>(data!L17-data!L$74)/data!L$75</f>
        <v>-0.65055127365818055</v>
      </c>
      <c r="L17" s="35">
        <f>(data!M17-data!M$74)/data!M$75</f>
        <v>1.8070285649206749E-2</v>
      </c>
      <c r="M17" s="35">
        <f>(data!N17-data!N$74)/data!N$75</f>
        <v>-0.68773459840433793</v>
      </c>
      <c r="N17" s="35">
        <f>(data!O17-data!O$74)/data!O$75</f>
        <v>-0.19458473123662445</v>
      </c>
      <c r="O17" s="35">
        <f>(data!P17-data!P$74)/data!P$75</f>
        <v>-0.30840056715252928</v>
      </c>
      <c r="P17" s="35">
        <f>(data!Q17-data!Q$74)/data!Q$75</f>
        <v>-0.26506829737001475</v>
      </c>
      <c r="Q17" s="35">
        <f>(data!R17-data!R$74)/data!R$75</f>
        <v>-0.30908242835275235</v>
      </c>
      <c r="R17" s="35">
        <f>(data!S17-data!S$74)/data!S$75</f>
        <v>-0.31762360828192443</v>
      </c>
    </row>
    <row r="18" spans="1:18" x14ac:dyDescent="0.2">
      <c r="A18" s="6" t="s">
        <v>157</v>
      </c>
      <c r="B18" s="35">
        <f>(data!C18-data!C$74)/data!C$75</f>
        <v>1.6641370213875546</v>
      </c>
      <c r="C18" s="35">
        <f>(data!D18-data!D$74)/data!D$75</f>
        <v>-0.48703465401357265</v>
      </c>
      <c r="D18" s="35">
        <f>(data!E18-data!E$74)/data!E$75</f>
        <v>0.559706883259945</v>
      </c>
      <c r="E18" s="35">
        <f>(data!F18-data!F$74)/data!F$75</f>
        <v>0.12459741431927739</v>
      </c>
      <c r="F18" s="35">
        <f>(data!G18-data!G$74)/data!G$75</f>
        <v>-0.17372239044368187</v>
      </c>
      <c r="G18" s="35">
        <f>(data!H18-data!H$74)/data!H$75</f>
        <v>-1.1648394829404385</v>
      </c>
      <c r="H18" s="35">
        <f>(data!I18-data!I$74)/data!I$75</f>
        <v>-0.8930011843383755</v>
      </c>
      <c r="I18" s="35">
        <f>(data!J18-data!J$74)/data!J$75</f>
        <v>-1.0245018658097036</v>
      </c>
      <c r="J18" s="35">
        <f>(data!K18-data!K$74)/data!K$75</f>
        <v>-0.79684527005807138</v>
      </c>
      <c r="K18" s="35">
        <f>(data!L18-data!L$74)/data!L$75</f>
        <v>-0.73376063236453848</v>
      </c>
      <c r="L18" s="35">
        <f>(data!M18-data!M$74)/data!M$75</f>
        <v>0.14794296210789581</v>
      </c>
      <c r="M18" s="35">
        <f>(data!N18-data!N$74)/data!N$75</f>
        <v>-0.47367275398361985</v>
      </c>
      <c r="N18" s="35">
        <f>(data!O18-data!O$74)/data!O$75</f>
        <v>-0.19458473123662445</v>
      </c>
      <c r="O18" s="35">
        <f>(data!P18-data!P$74)/data!P$75</f>
        <v>-0.11275021911157204</v>
      </c>
      <c r="P18" s="35">
        <f>(data!Q18-data!Q$74)/data!Q$75</f>
        <v>-0.26102996014963764</v>
      </c>
      <c r="Q18" s="35">
        <f>(data!R18-data!R$74)/data!R$75</f>
        <v>-0.30659545396363913</v>
      </c>
      <c r="R18" s="35">
        <f>(data!S18-data!S$74)/data!S$75</f>
        <v>-0.31762360828192443</v>
      </c>
    </row>
    <row r="19" spans="1:18" x14ac:dyDescent="0.2">
      <c r="A19" s="6" t="s">
        <v>157</v>
      </c>
      <c r="B19" s="35">
        <f>(data!C19-data!C$74)/data!C$75</f>
        <v>0.83816817242596875</v>
      </c>
      <c r="C19" s="35">
        <f>(data!D19-data!D$74)/data!D$75</f>
        <v>1.5958526098220871</v>
      </c>
      <c r="D19" s="35">
        <f>(data!E19-data!E$74)/data!E$75</f>
        <v>-9.7313381456055156E-2</v>
      </c>
      <c r="E19" s="35">
        <f>(data!F19-data!F$74)/data!F$75</f>
        <v>9.0369568598142533E-2</v>
      </c>
      <c r="F19" s="35">
        <f>(data!G19-data!G$74)/data!G$75</f>
        <v>-0.17372239044368187</v>
      </c>
      <c r="G19" s="35">
        <f>(data!H19-data!H$74)/data!H$75</f>
        <v>-0.83403611977041869</v>
      </c>
      <c r="H19" s="35">
        <f>(data!I19-data!I$74)/data!I$75</f>
        <v>-0.72921215415112328</v>
      </c>
      <c r="I19" s="35">
        <f>(data!J19-data!J$74)/data!J$75</f>
        <v>-0.84619132142820763</v>
      </c>
      <c r="J19" s="35">
        <f>(data!K19-data!K$74)/data!K$75</f>
        <v>-0.6115373142837971</v>
      </c>
      <c r="K19" s="35">
        <f>(data!L19-data!L$74)/data!L$75</f>
        <v>-0.58069645586934915</v>
      </c>
      <c r="L19" s="35">
        <f>(data!M19-data!M$74)/data!M$75</f>
        <v>-0.14994733820596165</v>
      </c>
      <c r="M19" s="35">
        <f>(data!N19-data!N$74)/data!N$75</f>
        <v>-0.43938994908405443</v>
      </c>
      <c r="N19" s="35">
        <f>(data!O19-data!O$74)/data!O$75</f>
        <v>-0.19458473123662445</v>
      </c>
      <c r="O19" s="35">
        <f>(data!P19-data!P$74)/data!P$75</f>
        <v>-0.30840056715252928</v>
      </c>
      <c r="P19" s="35">
        <f>(data!Q19-data!Q$74)/data!Q$75</f>
        <v>-0.26255060280080983</v>
      </c>
      <c r="Q19" s="35">
        <f>(data!R19-data!R$74)/data!R$75</f>
        <v>-0.30908242835275235</v>
      </c>
      <c r="R19" s="35">
        <f>(data!S19-data!S$74)/data!S$75</f>
        <v>-0.31762360828192443</v>
      </c>
    </row>
    <row r="20" spans="1:18" x14ac:dyDescent="0.2">
      <c r="A20" s="6" t="s">
        <v>157</v>
      </c>
      <c r="B20" s="35">
        <f>(data!C20-data!C$74)/data!C$75</f>
        <v>1.6245693104603061</v>
      </c>
      <c r="C20" s="35">
        <f>(data!D20-data!D$74)/data!D$75</f>
        <v>-0.49345222293388968</v>
      </c>
      <c r="D20" s="35">
        <f>(data!E20-data!E$74)/data!E$75</f>
        <v>1.0579081833347963</v>
      </c>
      <c r="E20" s="35">
        <f>(data!F20-data!F$74)/data!F$75</f>
        <v>-1.9218083284623592E-2</v>
      </c>
      <c r="F20" s="35">
        <f>(data!G20-data!G$74)/data!G$75</f>
        <v>-0.17372239044368187</v>
      </c>
      <c r="G20" s="35">
        <f>(data!H20-data!H$74)/data!H$75</f>
        <v>-1.153663032538937</v>
      </c>
      <c r="H20" s="35">
        <f>(data!I20-data!I$74)/data!I$75</f>
        <v>-0.9153516448008987</v>
      </c>
      <c r="I20" s="35">
        <f>(data!J20-data!J$74)/data!J$75</f>
        <v>-1.0242409749440284</v>
      </c>
      <c r="J20" s="35">
        <f>(data!K20-data!K$74)/data!K$75</f>
        <v>-0.79684527005807138</v>
      </c>
      <c r="K20" s="35">
        <f>(data!L20-data!L$74)/data!L$75</f>
        <v>-0.8118812571002888</v>
      </c>
      <c r="L20" s="35">
        <f>(data!M20-data!M$74)/data!M$75</f>
        <v>-0.11686960548740782</v>
      </c>
      <c r="M20" s="35">
        <f>(data!N20-data!N$74)/data!N$75</f>
        <v>-0.38282492491563502</v>
      </c>
      <c r="N20" s="35">
        <f>(data!O20-data!O$74)/data!O$75</f>
        <v>-0.19458473123662445</v>
      </c>
      <c r="O20" s="35">
        <f>(data!P20-data!P$74)/data!P$75</f>
        <v>-0.16460056190456607</v>
      </c>
      <c r="P20" s="35">
        <f>(data!Q20-data!Q$74)/data!Q$75</f>
        <v>-0.26334074185570611</v>
      </c>
      <c r="Q20" s="35">
        <f>(data!R20-data!R$74)/data!R$75</f>
        <v>-0.30908242835275235</v>
      </c>
      <c r="R20" s="35">
        <f>(data!S20-data!S$74)/data!S$75</f>
        <v>-0.31762360828192443</v>
      </c>
    </row>
    <row r="21" spans="1:18" x14ac:dyDescent="0.2">
      <c r="A21" s="6" t="s">
        <v>157</v>
      </c>
      <c r="B21" s="35">
        <f>(data!C21-data!C$74)/data!C$75</f>
        <v>0.86783153102768096</v>
      </c>
      <c r="C21" s="35">
        <f>(data!D21-data!D$74)/data!D$75</f>
        <v>-0.31060057892022919</v>
      </c>
      <c r="D21" s="35">
        <f>(data!E21-data!E$74)/data!E$75</f>
        <v>0.72616233945968467</v>
      </c>
      <c r="E21" s="35">
        <f>(data!F21-data!F$74)/data!F$75</f>
        <v>0.66638431656256836</v>
      </c>
      <c r="F21" s="35">
        <f>(data!G21-data!G$74)/data!G$75</f>
        <v>-0.17372239044368187</v>
      </c>
      <c r="G21" s="35">
        <f>(data!H21-data!H$74)/data!H$75</f>
        <v>-0.52029775899129771</v>
      </c>
      <c r="H21" s="35">
        <f>(data!I21-data!I$74)/data!I$75</f>
        <v>-0.85938799355226703</v>
      </c>
      <c r="I21" s="35">
        <f>(data!J21-data!J$74)/data!J$75</f>
        <v>-0.41976897817063979</v>
      </c>
      <c r="J21" s="35">
        <f>(data!K21-data!K$74)/data!K$75</f>
        <v>-0.44212317745352958</v>
      </c>
      <c r="K21" s="35">
        <f>(data!L21-data!L$74)/data!L$75</f>
        <v>-0.51368654686918735</v>
      </c>
      <c r="L21" s="35">
        <f>(data!M21-data!M$74)/data!M$75</f>
        <v>-0.14018128453318257</v>
      </c>
      <c r="M21" s="35">
        <f>(data!N21-data!N$74)/data!N$75</f>
        <v>-1.7136681559327245E-2</v>
      </c>
      <c r="N21" s="35">
        <f>(data!O21-data!O$74)/data!O$75</f>
        <v>-0.19458473123662445</v>
      </c>
      <c r="O21" s="35">
        <f>(data!P21-data!P$74)/data!P$75</f>
        <v>-0.30840056715252928</v>
      </c>
      <c r="P21" s="35">
        <f>(data!Q21-data!Q$74)/data!Q$75</f>
        <v>-0.26506829737001475</v>
      </c>
      <c r="Q21" s="35">
        <f>(data!R21-data!R$74)/data!R$75</f>
        <v>-0.30908242835275235</v>
      </c>
      <c r="R21" s="35">
        <f>(data!S21-data!S$74)/data!S$75</f>
        <v>-0.31762360828192443</v>
      </c>
    </row>
    <row r="22" spans="1:18" x14ac:dyDescent="0.2">
      <c r="A22" s="6" t="s">
        <v>157</v>
      </c>
      <c r="B22" s="35">
        <f>(data!C22-data!C$74)/data!C$75</f>
        <v>0.8372867793966946</v>
      </c>
      <c r="C22" s="35">
        <f>(data!D22-data!D$74)/data!D$75</f>
        <v>0.84576839123055259</v>
      </c>
      <c r="D22" s="35">
        <f>(data!E22-data!E$74)/data!E$75</f>
        <v>0.50469556327145781</v>
      </c>
      <c r="E22" s="35">
        <f>(data!F22-data!F$74)/data!F$75</f>
        <v>0.3945072917567537</v>
      </c>
      <c r="F22" s="35">
        <f>(data!G22-data!G$74)/data!G$75</f>
        <v>-0.17372239044368187</v>
      </c>
      <c r="G22" s="35">
        <f>(data!H22-data!H$74)/data!H$75</f>
        <v>-0.67060824720491252</v>
      </c>
      <c r="H22" s="35">
        <f>(data!I22-data!I$74)/data!I$75</f>
        <v>-0.65500706547643572</v>
      </c>
      <c r="I22" s="35">
        <f>(data!J22-data!J$74)/data!J$75</f>
        <v>-0.94179690630369761</v>
      </c>
      <c r="J22" s="35">
        <f>(data!K22-data!K$74)/data!K$75</f>
        <v>-0.58313382730766949</v>
      </c>
      <c r="K22" s="35">
        <f>(data!L22-data!L$74)/data!L$75</f>
        <v>-0.58421640618009729</v>
      </c>
      <c r="L22" s="35">
        <f>(data!M22-data!M$74)/data!M$75</f>
        <v>-4.9421469787107486E-2</v>
      </c>
      <c r="M22" s="35">
        <f>(data!N22-data!N$74)/data!N$75</f>
        <v>-0.46027510329842392</v>
      </c>
      <c r="N22" s="35">
        <f>(data!O22-data!O$74)/data!O$75</f>
        <v>-0.19458473123662445</v>
      </c>
      <c r="O22" s="35">
        <f>(data!P22-data!P$74)/data!P$75</f>
        <v>-0.30840056715252928</v>
      </c>
      <c r="P22" s="35">
        <f>(data!Q22-data!Q$74)/data!Q$75</f>
        <v>-0.26506829737001475</v>
      </c>
      <c r="Q22" s="35">
        <f>(data!R22-data!R$74)/data!R$75</f>
        <v>-0.30908242835275235</v>
      </c>
      <c r="R22" s="35">
        <f>(data!S22-data!S$74)/data!S$75</f>
        <v>-0.31762360828192443</v>
      </c>
    </row>
    <row r="23" spans="1:18" x14ac:dyDescent="0.2">
      <c r="A23" s="6" t="s">
        <v>157</v>
      </c>
      <c r="B23" s="35">
        <f>(data!C23-data!C$74)/data!C$75</f>
        <v>0.71343472099260929</v>
      </c>
      <c r="C23" s="35">
        <f>(data!D23-data!D$74)/data!D$75</f>
        <v>-0.54420312268475035</v>
      </c>
      <c r="D23" s="35">
        <f>(data!E23-data!E$74)/data!E$75</f>
        <v>3.58495138275793</v>
      </c>
      <c r="E23" s="35">
        <f>(data!F23-data!F$74)/data!F$75</f>
        <v>4.145704077853086</v>
      </c>
      <c r="F23" s="35">
        <f>(data!G23-data!G$74)/data!G$75</f>
        <v>-0.17372239044368187</v>
      </c>
      <c r="G23" s="35">
        <f>(data!H23-data!H$74)/data!H$75</f>
        <v>-1.1597161601430714</v>
      </c>
      <c r="H23" s="35">
        <f>(data!I23-data!I$74)/data!I$75</f>
        <v>-0.8808172579393494</v>
      </c>
      <c r="I23" s="35">
        <f>(data!J23-data!J$74)/data!J$75</f>
        <v>-0.82813798825062979</v>
      </c>
      <c r="J23" s="35">
        <f>(data!K23-data!K$74)/data!K$75</f>
        <v>-0.72847348728842609</v>
      </c>
      <c r="K23" s="35">
        <f>(data!L23-data!L$74)/data!L$75</f>
        <v>-1.2423951837148901</v>
      </c>
      <c r="L23" s="35">
        <f>(data!M23-data!M$74)/data!M$75</f>
        <v>-1.0410803423749457</v>
      </c>
      <c r="M23" s="35">
        <f>(data!N23-data!N$74)/data!N$75</f>
        <v>-7.2369339696809365E-2</v>
      </c>
      <c r="N23" s="35">
        <f>(data!O23-data!O$74)/data!O$75</f>
        <v>-0.19458473123662445</v>
      </c>
      <c r="O23" s="35">
        <f>(data!P23-data!P$74)/data!P$75</f>
        <v>-0.30840056715252928</v>
      </c>
      <c r="P23" s="35">
        <f>(data!Q23-data!Q$74)/data!Q$75</f>
        <v>-0.20879792690657367</v>
      </c>
      <c r="Q23" s="35">
        <f>(data!R23-data!R$74)/data!R$75</f>
        <v>-0.1894727243551948</v>
      </c>
      <c r="R23" s="35">
        <f>(data!S23-data!S$74)/data!S$75</f>
        <v>-0.31762360828192443</v>
      </c>
    </row>
    <row r="24" spans="1:18" x14ac:dyDescent="0.2">
      <c r="A24" s="6" t="s">
        <v>157</v>
      </c>
      <c r="B24" s="35">
        <f>(data!C24-data!C$74)/data!C$75</f>
        <v>0.86075935451412866</v>
      </c>
      <c r="C24" s="35">
        <f>(data!D24-data!D$74)/data!D$75</f>
        <v>-0.63393649849495426</v>
      </c>
      <c r="D24" s="35">
        <f>(data!E24-data!E$74)/data!E$75</f>
        <v>1.1834486850349417</v>
      </c>
      <c r="E24" s="35">
        <f>(data!F24-data!F$74)/data!F$75</f>
        <v>1.6403532547503619</v>
      </c>
      <c r="F24" s="35">
        <f>(data!G24-data!G$74)/data!G$75</f>
        <v>-0.17372239044368187</v>
      </c>
      <c r="G24" s="35">
        <f>(data!H24-data!H$74)/data!H$75</f>
        <v>-0.53748387473887649</v>
      </c>
      <c r="H24" s="35">
        <f>(data!I24-data!I$74)/data!I$75</f>
        <v>-0.90606594060053747</v>
      </c>
      <c r="I24" s="35">
        <f>(data!J24-data!J$74)/data!J$75</f>
        <v>-0.87982606531126339</v>
      </c>
      <c r="J24" s="35">
        <f>(data!K24-data!K$74)/data!K$75</f>
        <v>-0.735843074087834</v>
      </c>
      <c r="K24" s="35">
        <f>(data!L24-data!L$74)/data!L$75</f>
        <v>1.950348965471007E-2</v>
      </c>
      <c r="L24" s="35">
        <f>(data!M24-data!M$74)/data!M$75</f>
        <v>-1.0410803423749457</v>
      </c>
      <c r="M24" s="35">
        <f>(data!N24-data!N$74)/data!N$75</f>
        <v>-0.37324748999760038</v>
      </c>
      <c r="N24" s="35">
        <f>(data!O24-data!O$74)/data!O$75</f>
        <v>-0.19458473123662445</v>
      </c>
      <c r="O24" s="35">
        <f>(data!P24-data!P$74)/data!P$75</f>
        <v>-0.30840056715252928</v>
      </c>
      <c r="P24" s="35">
        <f>(data!Q24-data!Q$74)/data!Q$75</f>
        <v>-0.25434554667754489</v>
      </c>
      <c r="Q24" s="35">
        <f>(data!R24-data!R$74)/data!R$75</f>
        <v>-0.30768293700148158</v>
      </c>
      <c r="R24" s="35">
        <f>(data!S24-data!S$74)/data!S$75</f>
        <v>-0.31496358931622892</v>
      </c>
    </row>
    <row r="25" spans="1:18" x14ac:dyDescent="0.2">
      <c r="A25" s="6" t="s">
        <v>157</v>
      </c>
      <c r="B25" s="35">
        <f>(data!C25-data!C$74)/data!C$75</f>
        <v>1.4001508554477646</v>
      </c>
      <c r="C25" s="35">
        <f>(data!D25-data!D$74)/data!D$75</f>
        <v>-0.598571313693392</v>
      </c>
      <c r="D25" s="35">
        <f>(data!E25-data!E$74)/data!E$75</f>
        <v>1.7020182998649351</v>
      </c>
      <c r="E25" s="35">
        <f>(data!F25-data!F$74)/data!F$75</f>
        <v>1.4209688993374532</v>
      </c>
      <c r="F25" s="35">
        <f>(data!G25-data!G$74)/data!G$75</f>
        <v>-0.17372239044368187</v>
      </c>
      <c r="G25" s="35">
        <f>(data!H25-data!H$74)/data!H$75</f>
        <v>-1.2238633644481243</v>
      </c>
      <c r="H25" s="35">
        <f>(data!I25-data!I$74)/data!I$75</f>
        <v>-0.90168234463479024</v>
      </c>
      <c r="I25" s="35">
        <f>(data!J25-data!J$74)/data!J$75</f>
        <v>-0.90458325747430957</v>
      </c>
      <c r="J25" s="35">
        <f>(data!K25-data!K$74)/data!K$75</f>
        <v>-0.75225348461296315</v>
      </c>
      <c r="K25" s="35">
        <f>(data!L25-data!L$74)/data!L$75</f>
        <v>-1.0094367892699352</v>
      </c>
      <c r="L25" s="35">
        <f>(data!M25-data!M$74)/data!M$75</f>
        <v>-1.0410803423749457</v>
      </c>
      <c r="M25" s="35">
        <f>(data!N25-data!N$74)/data!N$75</f>
        <v>-2.3738227237713707E-2</v>
      </c>
      <c r="N25" s="35">
        <f>(data!O25-data!O$74)/data!O$75</f>
        <v>-0.19458473123662445</v>
      </c>
      <c r="O25" s="35">
        <f>(data!P25-data!P$74)/data!P$75</f>
        <v>-0.30840056715252928</v>
      </c>
      <c r="P25" s="35">
        <f>(data!Q25-data!Q$74)/data!Q$75</f>
        <v>-0.23850817251584214</v>
      </c>
      <c r="Q25" s="35">
        <f>(data!R25-data!R$74)/data!R$75</f>
        <v>-0.26185804410443464</v>
      </c>
      <c r="R25" s="35">
        <f>(data!S25-data!S$74)/data!S$75</f>
        <v>-0.31762360828192443</v>
      </c>
    </row>
    <row r="26" spans="1:18" x14ac:dyDescent="0.2">
      <c r="A26" s="8" t="s">
        <v>151</v>
      </c>
      <c r="B26" s="35">
        <f>(data!C26-data!C$74)/data!C$75</f>
        <v>-0.93628199050573579</v>
      </c>
      <c r="C26" s="35">
        <f>(data!D26-data!D$74)/data!D$75</f>
        <v>-0.7113242271542729</v>
      </c>
      <c r="D26" s="35">
        <f>(data!E26-data!E$74)/data!E$75</f>
        <v>-0.49408536978442397</v>
      </c>
      <c r="E26" s="35">
        <f>(data!F26-data!F$74)/data!F$75</f>
        <v>-0.93167896654568405</v>
      </c>
      <c r="F26" s="35">
        <f>(data!G26-data!G$74)/data!G$75</f>
        <v>-0.17372239044368187</v>
      </c>
      <c r="G26" s="35">
        <f>(data!H26-data!H$74)/data!H$75</f>
        <v>1.3945643915212631</v>
      </c>
      <c r="H26" s="35">
        <f>(data!I26-data!I$74)/data!I$75</f>
        <v>0.71125557578483578</v>
      </c>
      <c r="I26" s="35">
        <f>(data!J26-data!J$74)/data!J$75</f>
        <v>0.41004969246183742</v>
      </c>
      <c r="J26" s="35">
        <f>(data!K26-data!K$74)/data!K$75</f>
        <v>1.5979209042817708</v>
      </c>
      <c r="K26" s="35">
        <f>(data!L26-data!L$74)/data!L$75</f>
        <v>0.53794442689374111</v>
      </c>
      <c r="L26" s="35">
        <f>(data!M26-data!M$74)/data!M$75</f>
        <v>-0.31545076025467716</v>
      </c>
      <c r="M26" s="35">
        <f>(data!N26-data!N$74)/data!N$75</f>
        <v>-0.775183241146016</v>
      </c>
      <c r="N26" s="35">
        <f>(data!O26-data!O$74)/data!O$75</f>
        <v>-1.7183588063705579E-2</v>
      </c>
      <c r="O26" s="35">
        <f>(data!P26-data!P$74)/data!P$75</f>
        <v>-0.30840056715252928</v>
      </c>
      <c r="P26" s="35">
        <f>(data!Q26-data!Q$74)/data!Q$75</f>
        <v>-0.26506829737001475</v>
      </c>
      <c r="Q26" s="35">
        <f>(data!R26-data!R$74)/data!R$75</f>
        <v>-0.30908242835275235</v>
      </c>
      <c r="R26" s="35">
        <f>(data!S26-data!S$74)/data!S$75</f>
        <v>-0.31762360828192443</v>
      </c>
    </row>
    <row r="27" spans="1:18" x14ac:dyDescent="0.2">
      <c r="A27" s="8" t="s">
        <v>151</v>
      </c>
      <c r="B27" s="35">
        <f>(data!C27-data!C$74)/data!C$75</f>
        <v>-0.8990318874963602</v>
      </c>
      <c r="C27" s="35">
        <f>(data!D27-data!D$74)/data!D$75</f>
        <v>-0.59170199045871352</v>
      </c>
      <c r="D27" s="35">
        <f>(data!E27-data!E$74)/data!E$75</f>
        <v>-0.89043063911858944</v>
      </c>
      <c r="E27" s="35">
        <f>(data!F27-data!F$74)/data!F$75</f>
        <v>-0.93167896654568405</v>
      </c>
      <c r="F27" s="35">
        <f>(data!G27-data!G$74)/data!G$75</f>
        <v>-0.17372239044368187</v>
      </c>
      <c r="G27" s="35">
        <f>(data!H27-data!H$74)/data!H$75</f>
        <v>0.74651656265136035</v>
      </c>
      <c r="H27" s="35">
        <f>(data!I27-data!I$74)/data!I$75</f>
        <v>1.1682979273949718</v>
      </c>
      <c r="I27" s="35">
        <f>(data!J27-data!J$74)/data!J$75</f>
        <v>1.1113898702534393</v>
      </c>
      <c r="J27" s="35">
        <f>(data!K27-data!K$74)/data!K$75</f>
        <v>0.96904647273903821</v>
      </c>
      <c r="K27" s="35">
        <f>(data!L27-data!L$74)/data!L$75</f>
        <v>0.64028516148624126</v>
      </c>
      <c r="L27" s="35">
        <f>(data!M27-data!M$74)/data!M$75</f>
        <v>0.91842119416659607</v>
      </c>
      <c r="M27" s="35">
        <f>(data!N27-data!N$74)/data!N$75</f>
        <v>-0.47432256534795042</v>
      </c>
      <c r="N27" s="35">
        <f>(data!O27-data!O$74)/data!O$75</f>
        <v>-0.19458473123662445</v>
      </c>
      <c r="O27" s="35">
        <f>(data!P27-data!P$74)/data!P$75</f>
        <v>-0.30840056715252928</v>
      </c>
      <c r="P27" s="35">
        <f>(data!Q27-data!Q$74)/data!Q$75</f>
        <v>-0.26506829737001475</v>
      </c>
      <c r="Q27" s="35">
        <f>(data!R27-data!R$74)/data!R$75</f>
        <v>-0.30908242835275235</v>
      </c>
      <c r="R27" s="35">
        <f>(data!S27-data!S$74)/data!S$75</f>
        <v>-0.31762360828192443</v>
      </c>
    </row>
    <row r="28" spans="1:18" x14ac:dyDescent="0.2">
      <c r="A28" s="8" t="s">
        <v>151</v>
      </c>
      <c r="B28" s="35">
        <f>(data!C28-data!C$74)/data!C$75</f>
        <v>-0.93386866976019123</v>
      </c>
      <c r="C28" s="35">
        <f>(data!D28-data!D$74)/data!D$75</f>
        <v>-0.69107517856156986</v>
      </c>
      <c r="D28" s="35">
        <f>(data!E28-data!E$74)/data!E$75</f>
        <v>-1.0270534267842097</v>
      </c>
      <c r="E28" s="35">
        <f>(data!F28-data!F$74)/data!F$75</f>
        <v>-0.93167896654568405</v>
      </c>
      <c r="F28" s="35">
        <f>(data!G28-data!G$74)/data!G$75</f>
        <v>-0.17372239044368187</v>
      </c>
      <c r="G28" s="35">
        <f>(data!H28-data!H$74)/data!H$75</f>
        <v>1.511052155437105</v>
      </c>
      <c r="H28" s="35">
        <f>(data!I28-data!I$74)/data!I$75</f>
        <v>1.4319236772055286</v>
      </c>
      <c r="I28" s="35">
        <f>(data!J28-data!J$74)/data!J$75</f>
        <v>0.63853137862110065</v>
      </c>
      <c r="J28" s="35">
        <f>(data!K28-data!K$74)/data!K$75</f>
        <v>0.79400959271642912</v>
      </c>
      <c r="K28" s="35">
        <f>(data!L28-data!L$74)/data!L$75</f>
        <v>0.66521036135150369</v>
      </c>
      <c r="L28" s="35">
        <f>(data!M28-data!M$74)/data!M$75</f>
        <v>-0.26020182749455473</v>
      </c>
      <c r="M28" s="35">
        <f>(data!N28-data!N$74)/data!N$75</f>
        <v>-0.82639210011313002</v>
      </c>
      <c r="N28" s="35">
        <f>(data!O28-data!O$74)/data!O$75</f>
        <v>-0.19458473123662445</v>
      </c>
      <c r="O28" s="35">
        <f>(data!P28-data!P$74)/data!P$75</f>
        <v>-0.30840056715252928</v>
      </c>
      <c r="P28" s="35">
        <f>(data!Q28-data!Q$74)/data!Q$75</f>
        <v>-0.26506829737001475</v>
      </c>
      <c r="Q28" s="35">
        <f>(data!R28-data!R$74)/data!R$75</f>
        <v>-0.30908242835275235</v>
      </c>
      <c r="R28" s="35">
        <f>(data!S28-data!S$74)/data!S$75</f>
        <v>0.4670834840246289</v>
      </c>
    </row>
    <row r="29" spans="1:18" x14ac:dyDescent="0.2">
      <c r="A29" s="8" t="s">
        <v>151</v>
      </c>
      <c r="B29" s="35">
        <f>(data!C29-data!C$74)/data!C$75</f>
        <v>-0.93565790797173864</v>
      </c>
      <c r="C29" s="35">
        <f>(data!D29-data!D$74)/data!D$75</f>
        <v>-0.69839123797799463</v>
      </c>
      <c r="D29" s="35">
        <f>(data!E29-data!E$74)/data!E$75</f>
        <v>-1.104359869225241</v>
      </c>
      <c r="E29" s="35">
        <f>(data!F29-data!F$74)/data!F$75</f>
        <v>-0.93167896654568405</v>
      </c>
      <c r="F29" s="35">
        <f>(data!G29-data!G$74)/data!G$75</f>
        <v>-0.17372239044368187</v>
      </c>
      <c r="G29" s="35">
        <f>(data!H29-data!H$74)/data!H$75</f>
        <v>1.1720294129884783</v>
      </c>
      <c r="H29" s="35">
        <f>(data!I29-data!I$74)/data!I$75</f>
        <v>1.0281537308112514</v>
      </c>
      <c r="I29" s="35">
        <f>(data!J29-data!J$74)/data!J$75</f>
        <v>0.61657545301178973</v>
      </c>
      <c r="J29" s="35">
        <f>(data!K29-data!K$74)/data!K$75</f>
        <v>0.91420197825049487</v>
      </c>
      <c r="K29" s="35">
        <f>(data!L29-data!L$74)/data!L$75</f>
        <v>0.68926184816797753</v>
      </c>
      <c r="L29" s="35">
        <f>(data!M29-data!M$74)/data!M$75</f>
        <v>0.27713206814623581</v>
      </c>
      <c r="M29" s="35">
        <f>(data!N29-data!N$74)/data!N$75</f>
        <v>0.19272379349962138</v>
      </c>
      <c r="N29" s="35">
        <f>(data!O29-data!O$74)/data!O$75</f>
        <v>-0.19458473123662445</v>
      </c>
      <c r="O29" s="35">
        <f>(data!P29-data!P$74)/data!P$75</f>
        <v>-0.30840056715252928</v>
      </c>
      <c r="P29" s="35">
        <f>(data!Q29-data!Q$74)/data!Q$75</f>
        <v>-0.26506829737001475</v>
      </c>
      <c r="Q29" s="35">
        <f>(data!R29-data!R$74)/data!R$75</f>
        <v>-0.30908242835275235</v>
      </c>
      <c r="R29" s="35">
        <f>(data!S29-data!S$74)/data!S$75</f>
        <v>-0.31762360828192443</v>
      </c>
    </row>
    <row r="30" spans="1:18" x14ac:dyDescent="0.2">
      <c r="A30" s="8" t="s">
        <v>151</v>
      </c>
      <c r="B30" s="35">
        <f>(data!C30-data!C$74)/data!C$75</f>
        <v>-0.9250296284847106</v>
      </c>
      <c r="C30" s="35">
        <f>(data!D30-data!D$74)/data!D$75</f>
        <v>-0.64026585283036763</v>
      </c>
      <c r="D30" s="35">
        <f>(data!E30-data!E$74)/data!E$75</f>
        <v>-0.8404368082901027</v>
      </c>
      <c r="E30" s="35">
        <f>(data!F30-data!F$74)/data!F$75</f>
        <v>-0.93167896654568405</v>
      </c>
      <c r="F30" s="35">
        <f>(data!G30-data!G$74)/data!G$75</f>
        <v>-0.17372239044368187</v>
      </c>
      <c r="G30" s="35">
        <f>(data!H30-data!H$74)/data!H$75</f>
        <v>1.2581532699464979</v>
      </c>
      <c r="H30" s="35">
        <f>(data!I30-data!I$74)/data!I$75</f>
        <v>1.1507634129062529</v>
      </c>
      <c r="I30" s="35">
        <f>(data!J30-data!J$74)/data!J$75</f>
        <v>0.44192811384841102</v>
      </c>
      <c r="J30" s="35">
        <f>(data!K30-data!K$74)/data!K$75</f>
        <v>1.3011532398211363</v>
      </c>
      <c r="K30" s="35">
        <f>(data!L30-data!L$74)/data!L$75</f>
        <v>0.45798407062555757</v>
      </c>
      <c r="L30" s="35">
        <f>(data!M30-data!M$74)/data!M$75</f>
        <v>-0.3969317519957799</v>
      </c>
      <c r="M30" s="35">
        <f>(data!N30-data!N$74)/data!N$75</f>
        <v>-0.41963496351624108</v>
      </c>
      <c r="N30" s="35">
        <f>(data!O30-data!O$74)/data!O$75</f>
        <v>-5.9121283392852414E-2</v>
      </c>
      <c r="O30" s="35">
        <f>(data!P30-data!P$74)/data!P$75</f>
        <v>-0.30840056715252928</v>
      </c>
      <c r="P30" s="35">
        <f>(data!Q30-data!Q$74)/data!Q$75</f>
        <v>-0.26506829737001475</v>
      </c>
      <c r="Q30" s="35">
        <f>(data!R30-data!R$74)/data!R$75</f>
        <v>-0.30908242835275235</v>
      </c>
      <c r="R30" s="35">
        <f>(data!S30-data!S$74)/data!S$75</f>
        <v>-0.17276218101592875</v>
      </c>
    </row>
    <row r="31" spans="1:18" x14ac:dyDescent="0.2">
      <c r="A31" s="8" t="s">
        <v>151</v>
      </c>
      <c r="B31" s="35">
        <f>(data!C31-data!C$74)/data!C$75</f>
        <v>-0.9282943289818808</v>
      </c>
      <c r="C31" s="35">
        <f>(data!D31-data!D$74)/data!D$75</f>
        <v>-0.64335562611767405</v>
      </c>
      <c r="D31" s="35">
        <f>(data!E31-data!E$74)/data!E$75</f>
        <v>-0.80210273385135988</v>
      </c>
      <c r="E31" s="35">
        <f>(data!F31-data!F$74)/data!F$75</f>
        <v>-0.86426910761755404</v>
      </c>
      <c r="F31" s="35">
        <f>(data!G31-data!G$74)/data!G$75</f>
        <v>-0.17372239044368187</v>
      </c>
      <c r="G31" s="35">
        <f>(data!H31-data!H$74)/data!H$75</f>
        <v>1.564203094051775</v>
      </c>
      <c r="H31" s="35">
        <f>(data!I31-data!I$74)/data!I$75</f>
        <v>1.0507405210213023</v>
      </c>
      <c r="I31" s="35">
        <f>(data!J31-data!J$74)/data!J$75</f>
        <v>1.0330613645188629</v>
      </c>
      <c r="J31" s="35">
        <f>(data!K31-data!K$74)/data!K$75</f>
        <v>0.7938297126488959</v>
      </c>
      <c r="K31" s="35">
        <f>(data!L31-data!L$74)/data!L$75</f>
        <v>0.29380610739294666</v>
      </c>
      <c r="L31" s="35">
        <f>(data!M31-data!M$74)/data!M$75</f>
        <v>-0.47514281392120994</v>
      </c>
      <c r="M31" s="35">
        <f>(data!N31-data!N$74)/data!N$75</f>
        <v>-0.61317427630663202</v>
      </c>
      <c r="N31" s="35">
        <f>(data!O31-data!O$74)/data!O$75</f>
        <v>-0.19458473123662445</v>
      </c>
      <c r="O31" s="35">
        <f>(data!P31-data!P$74)/data!P$75</f>
        <v>2.2245834377837634</v>
      </c>
      <c r="P31" s="35">
        <f>(data!Q31-data!Q$74)/data!Q$75</f>
        <v>-9.6149631375312392E-2</v>
      </c>
      <c r="Q31" s="35">
        <f>(data!R31-data!R$74)/data!R$75</f>
        <v>-0.11612834295715906</v>
      </c>
      <c r="R31" s="35">
        <f>(data!S31-data!S$74)/data!S$75</f>
        <v>-0.28208018156930448</v>
      </c>
    </row>
    <row r="32" spans="1:18" x14ac:dyDescent="0.2">
      <c r="A32" s="8" t="s">
        <v>151</v>
      </c>
      <c r="B32" s="35">
        <f>(data!C32-data!C$74)/data!C$75</f>
        <v>-0.91241921147949756</v>
      </c>
      <c r="C32" s="35">
        <f>(data!D32-data!D$74)/data!D$75</f>
        <v>-0.62815751172934764</v>
      </c>
      <c r="D32" s="35">
        <f>(data!E32-data!E$74)/data!E$75</f>
        <v>-0.8756027325845217</v>
      </c>
      <c r="E32" s="35">
        <f>(data!F32-data!F$74)/data!F$75</f>
        <v>-0.61537260642607527</v>
      </c>
      <c r="F32" s="35">
        <f>(data!G32-data!G$74)/data!G$75</f>
        <v>-0.17372239044368187</v>
      </c>
      <c r="G32" s="35">
        <f>(data!H32-data!H$74)/data!H$75</f>
        <v>1.9467717464616672</v>
      </c>
      <c r="H32" s="35">
        <f>(data!I32-data!I$74)/data!I$75</f>
        <v>0.16065991877851915</v>
      </c>
      <c r="I32" s="35">
        <f>(data!J32-data!J$74)/data!J$75</f>
        <v>0.80441008395362612</v>
      </c>
      <c r="J32" s="35">
        <f>(data!K32-data!K$74)/data!K$75</f>
        <v>0.52795721466176104</v>
      </c>
      <c r="K32" s="35">
        <f>(data!L32-data!L$74)/data!L$75</f>
        <v>0.79224518482282524</v>
      </c>
      <c r="L32" s="35">
        <f>(data!M32-data!M$74)/data!M$75</f>
        <v>-0.89697314894199298</v>
      </c>
      <c r="M32" s="35">
        <f>(data!N32-data!N$74)/data!N$75</f>
        <v>-8.9844626933697352E-2</v>
      </c>
      <c r="N32" s="35">
        <f>(data!O32-data!O$74)/data!O$75</f>
        <v>-0.19458473123662445</v>
      </c>
      <c r="O32" s="35">
        <f>(data!P32-data!P$74)/data!P$75</f>
        <v>1.6290310068190113</v>
      </c>
      <c r="P32" s="35">
        <f>(data!Q32-data!Q$74)/data!Q$75</f>
        <v>-0.26506829737001475</v>
      </c>
      <c r="Q32" s="35">
        <f>(data!R32-data!R$74)/data!R$75</f>
        <v>-0.30908242835275235</v>
      </c>
      <c r="R32" s="35">
        <f>(data!S32-data!S$74)/data!S$75</f>
        <v>-0.31762360828192443</v>
      </c>
    </row>
    <row r="33" spans="1:18" x14ac:dyDescent="0.2">
      <c r="A33" s="8" t="s">
        <v>151</v>
      </c>
      <c r="B33" s="35">
        <f>(data!C33-data!C$74)/data!C$75</f>
        <v>-0.91841092951087966</v>
      </c>
      <c r="C33" s="35">
        <f>(data!D33-data!D$74)/data!D$75</f>
        <v>-0.66999201860562219</v>
      </c>
      <c r="D33" s="35">
        <f>(data!E33-data!E$74)/data!E$75</f>
        <v>-1.0485387581348196</v>
      </c>
      <c r="E33" s="35">
        <f>(data!F33-data!F$74)/data!F$75</f>
        <v>-0.93167896654568405</v>
      </c>
      <c r="F33" s="35">
        <f>(data!G33-data!G$74)/data!G$75</f>
        <v>-0.17372239044368187</v>
      </c>
      <c r="G33" s="35">
        <f>(data!H33-data!H$74)/data!H$75</f>
        <v>1.5954933293776632</v>
      </c>
      <c r="H33" s="35">
        <f>(data!I33-data!I$74)/data!I$75</f>
        <v>0.13640769581761297</v>
      </c>
      <c r="I33" s="35">
        <f>(data!J33-data!J$74)/data!J$75</f>
        <v>0.21086130791530286</v>
      </c>
      <c r="J33" s="35">
        <f>(data!K33-data!K$74)/data!K$75</f>
        <v>0.43440236358063089</v>
      </c>
      <c r="K33" s="35">
        <f>(data!L33-data!L$74)/data!L$75</f>
        <v>1.9870576132665825</v>
      </c>
      <c r="L33" s="35">
        <f>(data!M33-data!M$74)/data!M$75</f>
        <v>-0.84772143779647402</v>
      </c>
      <c r="M33" s="35">
        <f>(data!N33-data!N$74)/data!N$75</f>
        <v>-0.69137430148430201</v>
      </c>
      <c r="N33" s="35">
        <f>(data!O33-data!O$74)/data!O$75</f>
        <v>-0.19458473123662445</v>
      </c>
      <c r="O33" s="35">
        <f>(data!P33-data!P$74)/data!P$75</f>
        <v>0.78114176047716655</v>
      </c>
      <c r="P33" s="35">
        <f>(data!Q33-data!Q$74)/data!Q$75</f>
        <v>-0.26506829737001475</v>
      </c>
      <c r="Q33" s="35">
        <f>(data!R33-data!R$74)/data!R$75</f>
        <v>-0.30908242835275235</v>
      </c>
      <c r="R33" s="35">
        <f>(data!S33-data!S$74)/data!S$75</f>
        <v>-0.31762360828192443</v>
      </c>
    </row>
    <row r="34" spans="1:18" x14ac:dyDescent="0.2">
      <c r="A34" s="8" t="s">
        <v>151</v>
      </c>
      <c r="B34" s="35">
        <f>(data!C34-data!C$74)/data!C$75</f>
        <v>-0.85035828878426156</v>
      </c>
      <c r="C34" s="35">
        <f>(data!D34-data!D$74)/data!D$75</f>
        <v>-0.3638350469069444</v>
      </c>
      <c r="D34" s="35">
        <f>(data!E34-data!E$74)/data!E$75</f>
        <v>-0.71056185192277155</v>
      </c>
      <c r="E34" s="35">
        <f>(data!F34-data!F$74)/data!F$75</f>
        <v>2.3216869762134111</v>
      </c>
      <c r="F34" s="35">
        <f>(data!G34-data!G$74)/data!G$75</f>
        <v>-0.17372239044368187</v>
      </c>
      <c r="G34" s="35">
        <f>(data!H34-data!H$74)/data!H$75</f>
        <v>0.22332800612862402</v>
      </c>
      <c r="H34" s="35">
        <f>(data!I34-data!I$74)/data!I$75</f>
        <v>0.42145495941553979</v>
      </c>
      <c r="I34" s="35">
        <f>(data!J34-data!J$74)/data!J$75</f>
        <v>1.451074410877615</v>
      </c>
      <c r="J34" s="35">
        <f>(data!K34-data!K$74)/data!K$75</f>
        <v>0.13736026307123775</v>
      </c>
      <c r="K34" s="35">
        <f>(data!L34-data!L$74)/data!L$75</f>
        <v>1.1637415804411868</v>
      </c>
      <c r="L34" s="35">
        <f>(data!M34-data!M$74)/data!M$75</f>
        <v>-0.86082553477332557</v>
      </c>
      <c r="M34" s="35">
        <f>(data!N34-data!N$74)/data!N$75</f>
        <v>-0.5851143092736899</v>
      </c>
      <c r="N34" s="35">
        <f>(data!O34-data!O$74)/data!O$75</f>
        <v>-0.19458473123662445</v>
      </c>
      <c r="O34" s="35">
        <f>(data!P34-data!P$74)/data!P$75</f>
        <v>-0.30840056715252928</v>
      </c>
      <c r="P34" s="35">
        <f>(data!Q34-data!Q$74)/data!Q$75</f>
        <v>-0.26506829737001475</v>
      </c>
      <c r="Q34" s="35">
        <f>(data!R34-data!R$74)/data!R$75</f>
        <v>-0.30908242835275235</v>
      </c>
      <c r="R34" s="35">
        <f>(data!S34-data!S$74)/data!S$75</f>
        <v>-0.31762360828192443</v>
      </c>
    </row>
    <row r="35" spans="1:18" x14ac:dyDescent="0.2">
      <c r="A35" s="8" t="s">
        <v>151</v>
      </c>
      <c r="B35" s="35">
        <f>(data!C35-data!C$74)/data!C$75</f>
        <v>-0.84017259453782323</v>
      </c>
      <c r="C35" s="35">
        <f>(data!D35-data!D$74)/data!D$75</f>
        <v>-0.22142234418336634</v>
      </c>
      <c r="D35" s="35">
        <f>(data!E35-data!E$74)/data!E$75</f>
        <v>-1.1381743729547407</v>
      </c>
      <c r="E35" s="35">
        <f>(data!F35-data!F$74)/data!F$75</f>
        <v>-0.93167896654568405</v>
      </c>
      <c r="F35" s="35">
        <f>(data!G35-data!G$74)/data!G$75</f>
        <v>-0.17372239044368187</v>
      </c>
      <c r="G35" s="35">
        <f>(data!H35-data!H$74)/data!H$75</f>
        <v>-7.7867059991578252E-2</v>
      </c>
      <c r="H35" s="35">
        <f>(data!I35-data!I$74)/data!I$75</f>
        <v>-9.1265139322945513E-2</v>
      </c>
      <c r="I35" s="35">
        <f>(data!J35-data!J$74)/data!J$75</f>
        <v>1.1267236596527765</v>
      </c>
      <c r="J35" s="35">
        <f>(data!K35-data!K$74)/data!K$75</f>
        <v>2.286083987528623E-2</v>
      </c>
      <c r="K35" s="35">
        <f>(data!L35-data!L$74)/data!L$75</f>
        <v>0.22821888874040372</v>
      </c>
      <c r="L35" s="35">
        <f>(data!M35-data!M$74)/data!M$75</f>
        <v>0.9636867591052154</v>
      </c>
      <c r="M35" s="35">
        <f>(data!N35-data!N$74)/data!N$75</f>
        <v>-0.48618664810647655</v>
      </c>
      <c r="N35" s="35">
        <f>(data!O35-data!O$74)/data!O$75</f>
        <v>7.6043737774278579</v>
      </c>
      <c r="O35" s="35">
        <f>(data!P35-data!P$74)/data!P$75</f>
        <v>5.9357874663438581</v>
      </c>
      <c r="P35" s="35">
        <f>(data!Q35-data!Q$74)/data!Q$75</f>
        <v>-0.26506829737001475</v>
      </c>
      <c r="Q35" s="35">
        <f>(data!R35-data!R$74)/data!R$75</f>
        <v>-0.30908242835275235</v>
      </c>
      <c r="R35" s="35">
        <f>(data!S35-data!S$74)/data!S$75</f>
        <v>2.2760608443171053</v>
      </c>
    </row>
    <row r="36" spans="1:18" x14ac:dyDescent="0.2">
      <c r="A36" s="8" t="s">
        <v>151</v>
      </c>
      <c r="B36" s="35">
        <f>(data!C36-data!C$74)/data!C$75</f>
        <v>-0.89686707900617568</v>
      </c>
      <c r="C36" s="35">
        <f>(data!D36-data!D$74)/data!D$75</f>
        <v>-0.62194103762643571</v>
      </c>
      <c r="D36" s="35">
        <f>(data!E36-data!E$74)/data!E$75</f>
        <v>-0.84441247531534591</v>
      </c>
      <c r="E36" s="35">
        <f>(data!F36-data!F$74)/data!F$75</f>
        <v>-0.93167896654568405</v>
      </c>
      <c r="F36" s="35">
        <f>(data!G36-data!G$74)/data!G$75</f>
        <v>-0.17372239044368187</v>
      </c>
      <c r="G36" s="35">
        <f>(data!H36-data!H$74)/data!H$75</f>
        <v>1.6819026675305517</v>
      </c>
      <c r="H36" s="35">
        <f>(data!I36-data!I$74)/data!I$75</f>
        <v>8.166387127100487E-2</v>
      </c>
      <c r="I36" s="35">
        <f>(data!J36-data!J$74)/data!J$75</f>
        <v>3.1563254114966051</v>
      </c>
      <c r="J36" s="35">
        <f>(data!K36-data!K$74)/data!K$75</f>
        <v>0.20426832032451181</v>
      </c>
      <c r="K36" s="35">
        <f>(data!L36-data!L$74)/data!L$75</f>
        <v>0.76258066117398937</v>
      </c>
      <c r="L36" s="35">
        <f>(data!M36-data!M$74)/data!M$75</f>
        <v>-0.93670587768028879</v>
      </c>
      <c r="M36" s="35">
        <f>(data!N36-data!N$74)/data!N$75</f>
        <v>-0.41207628879259267</v>
      </c>
      <c r="N36" s="35">
        <f>(data!O36-data!O$74)/data!O$75</f>
        <v>-0.19458473123662445</v>
      </c>
      <c r="O36" s="35">
        <f>(data!P36-data!P$74)/data!P$75</f>
        <v>-0.30840056715252928</v>
      </c>
      <c r="P36" s="35">
        <f>(data!Q36-data!Q$74)/data!Q$75</f>
        <v>-0.26506829737001475</v>
      </c>
      <c r="Q36" s="35">
        <f>(data!R36-data!R$74)/data!R$75</f>
        <v>-0.30908242835275235</v>
      </c>
      <c r="R36" s="35">
        <f>(data!S36-data!S$74)/data!S$75</f>
        <v>-0.31762360828192443</v>
      </c>
    </row>
    <row r="37" spans="1:18" x14ac:dyDescent="0.2">
      <c r="A37" s="8" t="s">
        <v>151</v>
      </c>
      <c r="B37" s="35">
        <f>(data!C38-data!C$74)/data!C$75</f>
        <v>-0.92916150327068736</v>
      </c>
      <c r="C37" s="35">
        <f>(data!D38-data!D$74)/data!D$75</f>
        <v>-0.66407740427517614</v>
      </c>
      <c r="D37" s="35">
        <f>(data!E38-data!E$74)/data!E$75</f>
        <v>-1.0265137489548377</v>
      </c>
      <c r="E37" s="35">
        <f>(data!F38-data!F$74)/data!F$75</f>
        <v>-0.56159378399078974</v>
      </c>
      <c r="F37" s="35">
        <f>(data!G38-data!G$74)/data!G$75</f>
        <v>-0.17372239044368187</v>
      </c>
      <c r="G37" s="35">
        <f>(data!H38-data!H$74)/data!H$75</f>
        <v>0.82911244841999321</v>
      </c>
      <c r="H37" s="35">
        <f>(data!I38-data!I$74)/data!I$75</f>
        <v>-0.43956885758763875</v>
      </c>
      <c r="I37" s="35">
        <f>(data!J38-data!J$74)/data!J$75</f>
        <v>-0.2248916908907142</v>
      </c>
      <c r="J37" s="35">
        <f>(data!K38-data!K$74)/data!K$75</f>
        <v>5.9005950195597026E-2</v>
      </c>
      <c r="K37" s="35">
        <f>(data!L38-data!L$74)/data!L$75</f>
        <v>2.5313272014037906</v>
      </c>
      <c r="L37" s="35">
        <f>(data!M38-data!M$74)/data!M$75</f>
        <v>-0.99093995122815715</v>
      </c>
      <c r="M37" s="35">
        <f>(data!N38-data!N$74)/data!N$75</f>
        <v>1.3899068959668004</v>
      </c>
      <c r="N37" s="35">
        <f>(data!O38-data!O$74)/data!O$75</f>
        <v>-0.19458473123662445</v>
      </c>
      <c r="O37" s="35">
        <f>(data!P38-data!P$74)/data!P$75</f>
        <v>-0.30840056715252928</v>
      </c>
      <c r="P37" s="35">
        <f>(data!Q38-data!Q$74)/data!Q$75</f>
        <v>-0.26506829737001475</v>
      </c>
      <c r="Q37" s="35">
        <f>(data!R38-data!R$74)/data!R$75</f>
        <v>-0.30908242835275235</v>
      </c>
      <c r="R37" s="35">
        <f>(data!S38-data!S$74)/data!S$75</f>
        <v>-0.31762360828192443</v>
      </c>
    </row>
    <row r="38" spans="1:18" x14ac:dyDescent="0.2">
      <c r="A38" s="8" t="s">
        <v>151</v>
      </c>
      <c r="B38" s="35">
        <f>(data!C39-data!C$74)/data!C$75</f>
        <v>-0.89781276727611881</v>
      </c>
      <c r="C38" s="35">
        <f>(data!D39-data!D$74)/data!D$75</f>
        <v>-0.41922809237177683</v>
      </c>
      <c r="D38" s="35">
        <f>(data!E39-data!E$74)/data!E$75</f>
        <v>-0.84520315303535543</v>
      </c>
      <c r="E38" s="35">
        <f>(data!F39-data!F$74)/data!F$75</f>
        <v>-0.93167896654568405</v>
      </c>
      <c r="F38" s="35">
        <f>(data!G39-data!G$74)/data!G$75</f>
        <v>-0.17372239044368187</v>
      </c>
      <c r="G38" s="35">
        <f>(data!H39-data!H$74)/data!H$75</f>
        <v>1.2959435429183899</v>
      </c>
      <c r="H38" s="35">
        <f>(data!I39-data!I$74)/data!I$75</f>
        <v>6.47366156448555E-2</v>
      </c>
      <c r="I38" s="35">
        <f>(data!J39-data!J$74)/data!J$75</f>
        <v>2.2768111402398716</v>
      </c>
      <c r="J38" s="35">
        <f>(data!K39-data!K$74)/data!K$75</f>
        <v>1.0967217987271119E-2</v>
      </c>
      <c r="K38" s="35">
        <f>(data!L39-data!L$74)/data!L$75</f>
        <v>0.35473591522512365</v>
      </c>
      <c r="L38" s="35">
        <f>(data!M39-data!M$74)/data!M$75</f>
        <v>0.63764043244129121</v>
      </c>
      <c r="M38" s="35">
        <f>(data!N39-data!N$74)/data!N$75</f>
        <v>-0.46766192310911409</v>
      </c>
      <c r="N38" s="35">
        <f>(data!O39-data!O$74)/data!O$75</f>
        <v>-0.19458473123662445</v>
      </c>
      <c r="O38" s="35">
        <f>(data!P39-data!P$74)/data!P$75</f>
        <v>4.6295610181582418</v>
      </c>
      <c r="P38" s="35">
        <f>(data!Q39-data!Q$74)/data!Q$75</f>
        <v>2.6097834838503968</v>
      </c>
      <c r="Q38" s="35">
        <f>(data!R39-data!R$74)/data!R$75</f>
        <v>1.1708009781749407</v>
      </c>
      <c r="R38" s="35">
        <f>(data!S39-data!S$74)/data!S$75</f>
        <v>-0.31762360828192443</v>
      </c>
    </row>
    <row r="39" spans="1:18" x14ac:dyDescent="0.2">
      <c r="A39" s="8" t="s">
        <v>151</v>
      </c>
      <c r="B39" s="35">
        <f>(data!C40-data!C$74)/data!C$75</f>
        <v>-0.92385896485401753</v>
      </c>
      <c r="C39" s="35">
        <f>(data!D40-data!D$74)/data!D$75</f>
        <v>-0.67840478501914392</v>
      </c>
      <c r="D39" s="35">
        <f>(data!E40-data!E$74)/data!E$75</f>
        <v>-1.1319552248263658</v>
      </c>
      <c r="E39" s="35">
        <f>(data!F40-data!F$74)/data!F$75</f>
        <v>-0.89512989197736004</v>
      </c>
      <c r="F39" s="35">
        <f>(data!G40-data!G$74)/data!G$75</f>
        <v>-0.17372239044368187</v>
      </c>
      <c r="G39" s="35">
        <f>(data!H40-data!H$74)/data!H$75</f>
        <v>0.47279712826297821</v>
      </c>
      <c r="H39" s="35">
        <f>(data!I40-data!I$74)/data!I$75</f>
        <v>0.30209602003125141</v>
      </c>
      <c r="I39" s="35">
        <f>(data!J40-data!J$74)/data!J$75</f>
        <v>2.3405391272713887</v>
      </c>
      <c r="J39" s="35">
        <f>(data!K40-data!K$74)/data!K$75</f>
        <v>0.35620709928425331</v>
      </c>
      <c r="K39" s="35">
        <f>(data!L40-data!L$74)/data!L$75</f>
        <v>1.0249718057393389</v>
      </c>
      <c r="L39" s="35">
        <f>(data!M40-data!M$74)/data!M$75</f>
        <v>0.4216960641870609</v>
      </c>
      <c r="M39" s="35">
        <f>(data!N40-data!N$74)/data!N$75</f>
        <v>-0.52800889113136729</v>
      </c>
      <c r="N39" s="35">
        <f>(data!O40-data!O$74)/data!O$75</f>
        <v>-0.19458473123662445</v>
      </c>
      <c r="O39" s="35">
        <f>(data!P40-data!P$74)/data!P$75</f>
        <v>-0.30840056715252928</v>
      </c>
      <c r="P39" s="35">
        <f>(data!Q40-data!Q$74)/data!Q$75</f>
        <v>5.855649818585368</v>
      </c>
      <c r="Q39" s="35">
        <f>(data!R40-data!R$74)/data!R$75</f>
        <v>2.6261639632619032</v>
      </c>
      <c r="R39" s="35">
        <f>(data!S40-data!S$74)/data!S$75</f>
        <v>-0.31762360828192443</v>
      </c>
    </row>
    <row r="40" spans="1:18" x14ac:dyDescent="0.2">
      <c r="A40" s="8" t="s">
        <v>151</v>
      </c>
      <c r="B40" s="35">
        <f>(data!C41-data!C$74)/data!C$75</f>
        <v>-0.87854470320983824</v>
      </c>
      <c r="C40" s="35">
        <f>(data!D41-data!D$74)/data!D$75</f>
        <v>-0.31438823683104855</v>
      </c>
      <c r="D40" s="35">
        <f>(data!E41-data!E$74)/data!E$75</f>
        <v>-0.51854917247221766</v>
      </c>
      <c r="E40" s="35">
        <f>(data!F41-data!F$74)/data!F$75</f>
        <v>-0.93167896654568405</v>
      </c>
      <c r="F40" s="35">
        <f>(data!G41-data!G$74)/data!G$75</f>
        <v>-0.17372239044368187</v>
      </c>
      <c r="G40" s="35">
        <f>(data!H41-data!H$74)/data!H$75</f>
        <v>0.72482382146952029</v>
      </c>
      <c r="H40" s="35">
        <f>(data!I41-data!I$74)/data!I$75</f>
        <v>0.50884735277064308</v>
      </c>
      <c r="I40" s="35">
        <f>(data!J41-data!J$74)/data!J$75</f>
        <v>0.97566893833165491</v>
      </c>
      <c r="J40" s="35">
        <f>(data!K41-data!K$74)/data!K$75</f>
        <v>0.79471727011043403</v>
      </c>
      <c r="K40" s="35">
        <f>(data!L41-data!L$74)/data!L$75</f>
        <v>6.84510393926855E-2</v>
      </c>
      <c r="L40" s="35">
        <f>(data!M41-data!M$74)/data!M$75</f>
        <v>3.0074267919012327</v>
      </c>
      <c r="M40" s="35">
        <f>(data!N41-data!N$74)/data!N$75</f>
        <v>0.6880136826356289</v>
      </c>
      <c r="N40" s="35">
        <f>(data!O41-data!O$74)/data!O$75</f>
        <v>-0.19458473123662445</v>
      </c>
      <c r="O40" s="35">
        <f>(data!P41-data!P$74)/data!P$75</f>
        <v>-0.30840056715252928</v>
      </c>
      <c r="P40" s="35">
        <f>(data!Q41-data!Q$74)/data!Q$75</f>
        <v>-0.26506829737001475</v>
      </c>
      <c r="Q40" s="35">
        <f>(data!R41-data!R$74)/data!R$75</f>
        <v>-0.30908242835275235</v>
      </c>
      <c r="R40" s="35">
        <f>(data!S41-data!S$74)/data!S$75</f>
        <v>-0.31762360828192443</v>
      </c>
    </row>
    <row r="41" spans="1:18" x14ac:dyDescent="0.2">
      <c r="A41" s="8" t="s">
        <v>151</v>
      </c>
      <c r="B41" s="35">
        <f>(data!C42-data!C$74)/data!C$75</f>
        <v>-0.85591136418345859</v>
      </c>
      <c r="C41" s="35">
        <f>(data!D42-data!D$74)/data!D$75</f>
        <v>-0.67554239018708107</v>
      </c>
      <c r="D41" s="35">
        <f>(data!E42-data!E$74)/data!E$75</f>
        <v>0.15909338971885981</v>
      </c>
      <c r="E41" s="35">
        <f>(data!F42-data!F$74)/data!F$75</f>
        <v>0.12403542339429699</v>
      </c>
      <c r="F41" s="35">
        <f>(data!G42-data!G$74)/data!G$75</f>
        <v>-0.17372239044368187</v>
      </c>
      <c r="G41" s="35">
        <f>(data!H42-data!H$74)/data!H$75</f>
        <v>-0.42182476710245287</v>
      </c>
      <c r="H41" s="35">
        <f>(data!I42-data!I$74)/data!I$75</f>
        <v>0.39115929915585645</v>
      </c>
      <c r="I41" s="35">
        <f>(data!J42-data!J$74)/data!J$75</f>
        <v>6.7847684375761524E-2</v>
      </c>
      <c r="J41" s="35">
        <f>(data!K42-data!K$74)/data!K$75</f>
        <v>3.8030974750422518E-2</v>
      </c>
      <c r="K41" s="35">
        <f>(data!L42-data!L$74)/data!L$75</f>
        <v>0.14015919539443589</v>
      </c>
      <c r="L41" s="35">
        <f>(data!M42-data!M$74)/data!M$75</f>
        <v>-0.172488474379936</v>
      </c>
      <c r="M41" s="35">
        <f>(data!N42-data!N$74)/data!N$75</f>
        <v>4.5987709276591948</v>
      </c>
      <c r="N41" s="35">
        <f>(data!O42-data!O$74)/data!O$75</f>
        <v>-0.19458473123662445</v>
      </c>
      <c r="O41" s="35">
        <f>(data!P42-data!P$74)/data!P$75</f>
        <v>-0.30840056715252928</v>
      </c>
      <c r="P41" s="35">
        <f>(data!Q42-data!Q$74)/data!Q$75</f>
        <v>-3.5407918202561908E-2</v>
      </c>
      <c r="Q41" s="35">
        <f>(data!R42-data!R$74)/data!R$75</f>
        <v>-0.20570024867336661</v>
      </c>
      <c r="R41" s="35">
        <f>(data!S42-data!S$74)/data!S$75</f>
        <v>0.13428815778183731</v>
      </c>
    </row>
    <row r="42" spans="1:18" x14ac:dyDescent="0.2">
      <c r="A42" s="8" t="s">
        <v>151</v>
      </c>
      <c r="B42" s="35">
        <f>(data!C43-data!C$74)/data!C$75</f>
        <v>-0.93136346978142037</v>
      </c>
      <c r="C42" s="35">
        <f>(data!D43-data!D$74)/data!D$75</f>
        <v>-0.67446017660094182</v>
      </c>
      <c r="D42" s="35">
        <f>(data!E43-data!E$74)/data!E$75</f>
        <v>-0.91696341821111527</v>
      </c>
      <c r="E42" s="35">
        <f>(data!F43-data!F$74)/data!F$75</f>
        <v>-0.69649950033374897</v>
      </c>
      <c r="F42" s="35">
        <f>(data!G43-data!G$74)/data!G$75</f>
        <v>-0.17372239044368187</v>
      </c>
      <c r="G42" s="35">
        <f>(data!H43-data!H$74)/data!H$75</f>
        <v>0.72465689016309598</v>
      </c>
      <c r="H42" s="35">
        <f>(data!I43-data!I$74)/data!I$75</f>
        <v>0.6892962481186945</v>
      </c>
      <c r="I42" s="35">
        <f>(data!J43-data!J$74)/data!J$75</f>
        <v>1.2689821947984932</v>
      </c>
      <c r="J42" s="35">
        <f>(data!K43-data!K$74)/data!K$75</f>
        <v>0.29512456149324778</v>
      </c>
      <c r="K42" s="35">
        <f>(data!L43-data!L$74)/data!L$75</f>
        <v>0.81032418456937394</v>
      </c>
      <c r="L42" s="35">
        <f>(data!M43-data!M$74)/data!M$75</f>
        <v>-0.83711623237574329</v>
      </c>
      <c r="M42" s="35">
        <f>(data!N43-data!N$74)/data!N$75</f>
        <v>4.236729112799504E-2</v>
      </c>
      <c r="N42" s="35">
        <f>(data!O43-data!O$74)/data!O$75</f>
        <v>-0.19458473123662445</v>
      </c>
      <c r="O42" s="35">
        <f>(data!P43-data!P$74)/data!P$75</f>
        <v>-0.30840056715252928</v>
      </c>
      <c r="P42" s="35">
        <f>(data!Q43-data!Q$74)/data!Q$75</f>
        <v>4.7452848385633315</v>
      </c>
      <c r="Q42" s="35">
        <f>(data!R43-data!R$74)/data!R$75</f>
        <v>5.0537401081952131</v>
      </c>
      <c r="R42" s="35">
        <f>(data!S43-data!S$74)/data!S$75</f>
        <v>-0.31762360828192443</v>
      </c>
    </row>
    <row r="43" spans="1:18" x14ac:dyDescent="0.2">
      <c r="A43" s="8" t="s">
        <v>151</v>
      </c>
      <c r="B43" s="35">
        <f>(data!C44-data!C$74)/data!C$75</f>
        <v>-0.89378128677052071</v>
      </c>
      <c r="C43" s="35">
        <f>(data!D44-data!D$74)/data!D$75</f>
        <v>-0.4767204821283802</v>
      </c>
      <c r="D43" s="35">
        <f>(data!E44-data!E$74)/data!E$75</f>
        <v>-0.56844518489456564</v>
      </c>
      <c r="E43" s="35">
        <f>(data!F44-data!F$74)/data!F$75</f>
        <v>7.7519931387993776E-2</v>
      </c>
      <c r="F43" s="35">
        <f>(data!G44-data!G$74)/data!G$75</f>
        <v>-0.17372239044368187</v>
      </c>
      <c r="G43" s="35">
        <f>(data!H44-data!H$74)/data!H$75</f>
        <v>0.95444831680534614</v>
      </c>
      <c r="H43" s="35">
        <f>(data!I44-data!I$74)/data!I$75</f>
        <v>0.70787527514670046</v>
      </c>
      <c r="I43" s="35">
        <f>(data!J44-data!J$74)/data!J$75</f>
        <v>1.7941526261815282</v>
      </c>
      <c r="J43" s="35">
        <f>(data!K44-data!K$74)/data!K$75</f>
        <v>0.29152151411704641</v>
      </c>
      <c r="K43" s="35">
        <f>(data!L44-data!L$74)/data!L$75</f>
        <v>0.98214309283216017</v>
      </c>
      <c r="L43" s="35">
        <f>(data!M44-data!M$74)/data!M$75</f>
        <v>-0.51683433981476767</v>
      </c>
      <c r="M43" s="35">
        <f>(data!N44-data!N$74)/data!N$75</f>
        <v>-0.89124206845847231</v>
      </c>
      <c r="N43" s="35">
        <f>(data!O44-data!O$74)/data!O$75</f>
        <v>-0.19458473123662445</v>
      </c>
      <c r="O43" s="35">
        <f>(data!P44-data!P$74)/data!P$75</f>
        <v>-0.30840056715252928</v>
      </c>
      <c r="P43" s="35">
        <f>(data!Q44-data!Q$74)/data!Q$75</f>
        <v>-0.26506829737001475</v>
      </c>
      <c r="Q43" s="35">
        <f>(data!R44-data!R$74)/data!R$75</f>
        <v>-0.30908242835275235</v>
      </c>
      <c r="R43" s="35">
        <f>(data!S44-data!S$74)/data!S$75</f>
        <v>-0.31762360828192443</v>
      </c>
    </row>
    <row r="44" spans="1:18" x14ac:dyDescent="0.2">
      <c r="A44" s="8" t="s">
        <v>151</v>
      </c>
      <c r="B44" s="35">
        <f>(data!C45-data!C$74)/data!C$75</f>
        <v>-0.71571547455251605</v>
      </c>
      <c r="C44" s="35">
        <f>(data!D45-data!D$74)/data!D$75</f>
        <v>-0.60490011217565598</v>
      </c>
      <c r="D44" s="35">
        <f>(data!E45-data!E$74)/data!E$75</f>
        <v>3.0147757061279599</v>
      </c>
      <c r="E44" s="35">
        <f>(data!F45-data!F$74)/data!F$75</f>
        <v>-0.3158899228753197</v>
      </c>
      <c r="F44" s="35">
        <f>(data!G45-data!G$74)/data!G$75</f>
        <v>-0.17372239044368187</v>
      </c>
      <c r="G44" s="35">
        <f>(data!H45-data!H$74)/data!H$75</f>
        <v>0.16886530331951438</v>
      </c>
      <c r="H44" s="35">
        <f>(data!I45-data!I$74)/data!I$75</f>
        <v>0.55703940811220565</v>
      </c>
      <c r="I44" s="35">
        <f>(data!J45-data!J$74)/data!J$75</f>
        <v>0.75388709580582247</v>
      </c>
      <c r="J44" s="35">
        <f>(data!K45-data!K$74)/data!K$75</f>
        <v>-3.0194395876026976E-2</v>
      </c>
      <c r="K44" s="35">
        <f>(data!L45-data!L$74)/data!L$75</f>
        <v>-0.53116748520835122</v>
      </c>
      <c r="L44" s="35">
        <f>(data!M45-data!M$74)/data!M$75</f>
        <v>-0.89168673605340687</v>
      </c>
      <c r="M44" s="35">
        <f>(data!N45-data!N$74)/data!N$75</f>
        <v>0.9236314206133277</v>
      </c>
      <c r="N44" s="35">
        <f>(data!O45-data!O$74)/data!O$75</f>
        <v>-0.19458473123662445</v>
      </c>
      <c r="O44" s="35">
        <f>(data!P45-data!P$74)/data!P$75</f>
        <v>-0.30840056715252928</v>
      </c>
      <c r="P44" s="35">
        <f>(data!Q45-data!Q$74)/data!Q$75</f>
        <v>-0.15169868564758562</v>
      </c>
      <c r="Q44" s="35">
        <f>(data!R45-data!R$74)/data!R$75</f>
        <v>0.2124993900615324</v>
      </c>
      <c r="R44" s="35">
        <f>(data!S45-data!S$74)/data!S$75</f>
        <v>2.4495332653356794</v>
      </c>
    </row>
    <row r="45" spans="1:18" x14ac:dyDescent="0.2">
      <c r="A45" s="8" t="s">
        <v>151</v>
      </c>
      <c r="B45" s="35">
        <f>(data!C46-data!C$74)/data!C$75</f>
        <v>-0.87793051961382618</v>
      </c>
      <c r="C45" s="35">
        <f>(data!D46-data!D$74)/data!D$75</f>
        <v>-0.53103910078626282</v>
      </c>
      <c r="D45" s="35">
        <f>(data!E46-data!E$74)/data!E$75</f>
        <v>0.84227428066497023</v>
      </c>
      <c r="E45" s="35">
        <f>(data!F46-data!F$74)/data!F$75</f>
        <v>0.26184904870686776</v>
      </c>
      <c r="F45" s="35">
        <f>(data!G46-data!G$74)/data!G$75</f>
        <v>-0.17372239044368187</v>
      </c>
      <c r="G45" s="35">
        <f>(data!H46-data!H$74)/data!H$75</f>
        <v>-0.25513918179256839</v>
      </c>
      <c r="H45" s="35">
        <f>(data!I46-data!I$74)/data!I$75</f>
        <v>0.61903174682946061</v>
      </c>
      <c r="I45" s="35">
        <f>(data!J46-data!J$74)/data!J$75</f>
        <v>0.52260282655045009</v>
      </c>
      <c r="J45" s="35">
        <f>(data!K46-data!K$74)/data!K$75</f>
        <v>-9.8659474036250777E-2</v>
      </c>
      <c r="K45" s="35">
        <f>(data!L46-data!L$74)/data!L$75</f>
        <v>-0.84372487565835985</v>
      </c>
      <c r="L45" s="35">
        <f>(data!M46-data!M$74)/data!M$75</f>
        <v>6.0611959578689138E-2</v>
      </c>
      <c r="M45" s="35">
        <f>(data!N46-data!N$74)/data!N$75</f>
        <v>5.0567666375416787</v>
      </c>
      <c r="N45" s="35">
        <f>(data!O46-data!O$74)/data!O$75</f>
        <v>-0.19458473123662445</v>
      </c>
      <c r="O45" s="35">
        <f>(data!P46-data!P$74)/data!P$75</f>
        <v>-0.30840056715252928</v>
      </c>
      <c r="P45" s="35">
        <f>(data!Q46-data!Q$74)/data!Q$75</f>
        <v>-0.23815651610888597</v>
      </c>
      <c r="Q45" s="35">
        <f>(data!R46-data!R$74)/data!R$75</f>
        <v>-0.20833549999838158</v>
      </c>
      <c r="R45" s="35">
        <f>(data!S46-data!S$74)/data!S$75</f>
        <v>-0.12317155400364814</v>
      </c>
    </row>
    <row r="46" spans="1:18" x14ac:dyDescent="0.2">
      <c r="A46" s="8" t="s">
        <v>151</v>
      </c>
      <c r="B46" s="35">
        <f>(data!C47-data!C$74)/data!C$75</f>
        <v>-0.93571502100348503</v>
      </c>
      <c r="C46" s="35">
        <f>(data!D47-data!D$74)/data!D$75</f>
        <v>-0.6948808517113747</v>
      </c>
      <c r="D46" s="35">
        <f>(data!E47-data!E$74)/data!E$75</f>
        <v>0.69704767506405352</v>
      </c>
      <c r="E46" s="35">
        <f>(data!F47-data!F$74)/data!F$75</f>
        <v>-0.6019209968371525</v>
      </c>
      <c r="F46" s="35">
        <f>(data!G47-data!G$74)/data!G$75</f>
        <v>-0.17372239044368187</v>
      </c>
      <c r="G46" s="35">
        <f>(data!H47-data!H$74)/data!H$75</f>
        <v>1.3646587103737671</v>
      </c>
      <c r="H46" s="35">
        <f>(data!I47-data!I$74)/data!I$75</f>
        <v>2.1059675520016947</v>
      </c>
      <c r="I46" s="35">
        <f>(data!J47-data!J$74)/data!J$75</f>
        <v>0.34105549116018696</v>
      </c>
      <c r="J46" s="35">
        <f>(data!K47-data!K$74)/data!K$75</f>
        <v>0.42018786704151867</v>
      </c>
      <c r="K46" s="35">
        <f>(data!L47-data!L$74)/data!L$75</f>
        <v>-0.71728501843859782</v>
      </c>
      <c r="L46" s="35">
        <f>(data!M47-data!M$74)/data!M$75</f>
        <v>-0.86682231432882995</v>
      </c>
      <c r="M46" s="35">
        <f>(data!N47-data!N$74)/data!N$75</f>
        <v>-0.35243910684138136</v>
      </c>
      <c r="N46" s="35">
        <f>(data!O47-data!O$74)/data!O$75</f>
        <v>-0.19458473123662445</v>
      </c>
      <c r="O46" s="35">
        <f>(data!P47-data!P$74)/data!P$75</f>
        <v>-0.30840056715252928</v>
      </c>
      <c r="P46" s="35">
        <f>(data!Q47-data!Q$74)/data!Q$75</f>
        <v>1.8308897517886575</v>
      </c>
      <c r="Q46" s="35">
        <f>(data!R47-data!R$74)/data!R$75</f>
        <v>5.5765678282839071</v>
      </c>
      <c r="R46" s="35">
        <f>(data!S47-data!S$74)/data!S$75</f>
        <v>-0.31762360828192443</v>
      </c>
    </row>
    <row r="47" spans="1:18" x14ac:dyDescent="0.2">
      <c r="A47" s="8" t="s">
        <v>151</v>
      </c>
      <c r="B47" s="35">
        <f>(data!C48-data!C$74)/data!C$75</f>
        <v>-0.84676165810320159</v>
      </c>
      <c r="C47" s="35">
        <f>(data!D48-data!D$74)/data!D$75</f>
        <v>-0.68552172282073309</v>
      </c>
      <c r="D47" s="35">
        <f>(data!E48-data!E$74)/data!E$75</f>
        <v>1.1972056311813259</v>
      </c>
      <c r="E47" s="35">
        <f>(data!F48-data!F$74)/data!F$75</f>
        <v>-0.93167896654568405</v>
      </c>
      <c r="F47" s="35">
        <f>(data!G48-data!G$74)/data!G$75</f>
        <v>-0.17372239044368187</v>
      </c>
      <c r="G47" s="35">
        <f>(data!H48-data!H$74)/data!H$75</f>
        <v>0.59835627691970095</v>
      </c>
      <c r="H47" s="35">
        <f>(data!I48-data!I$74)/data!I$75</f>
        <v>0.6466627331470155</v>
      </c>
      <c r="I47" s="35">
        <f>(data!J48-data!J$74)/data!J$75</f>
        <v>0.40773009714320146</v>
      </c>
      <c r="J47" s="35">
        <f>(data!K48-data!K$74)/data!K$75</f>
        <v>0.38036549637463923</v>
      </c>
      <c r="K47" s="35">
        <f>(data!L48-data!L$74)/data!L$75</f>
        <v>0.17136375504275492</v>
      </c>
      <c r="L47" s="35">
        <f>(data!M48-data!M$74)/data!M$75</f>
        <v>-0.96099871419063276</v>
      </c>
      <c r="M47" s="35">
        <f>(data!N48-data!N$74)/data!N$75</f>
        <v>0.88497520170946331</v>
      </c>
      <c r="N47" s="35">
        <f>(data!O48-data!O$74)/data!O$75</f>
        <v>-0.19458473123662445</v>
      </c>
      <c r="O47" s="35">
        <f>(data!P48-data!P$74)/data!P$75</f>
        <v>-0.30840056715252928</v>
      </c>
      <c r="P47" s="35">
        <f>(data!Q48-data!Q$74)/data!Q$75</f>
        <v>-0.19669073137911838</v>
      </c>
      <c r="Q47" s="35">
        <f>(data!R48-data!R$74)/data!R$75</f>
        <v>1.125602413056267E-2</v>
      </c>
      <c r="R47" s="35">
        <f>(data!S48-data!S$74)/data!S$75</f>
        <v>3.4432171124251876</v>
      </c>
    </row>
    <row r="48" spans="1:18" x14ac:dyDescent="0.2">
      <c r="A48" s="8" t="s">
        <v>151</v>
      </c>
      <c r="B48" s="35">
        <f>(data!C49-data!C$74)/data!C$75</f>
        <v>-0.90865937871204205</v>
      </c>
      <c r="C48" s="35">
        <f>(data!D49-data!D$74)/data!D$75</f>
        <v>-0.63970199873115063</v>
      </c>
      <c r="D48" s="35">
        <f>(data!E49-data!E$74)/data!E$75</f>
        <v>-0.82334213471974049</v>
      </c>
      <c r="E48" s="35">
        <f>(data!F49-data!F$74)/data!F$75</f>
        <v>-0.48720790868772001</v>
      </c>
      <c r="F48" s="35">
        <f>(data!G49-data!G$74)/data!G$75</f>
        <v>-0.17372239044368187</v>
      </c>
      <c r="G48" s="35">
        <f>(data!H49-data!H$74)/data!H$75</f>
        <v>1.4182714863036434</v>
      </c>
      <c r="H48" s="35">
        <f>(data!I49-data!I$74)/data!I$75</f>
        <v>1.0535101247169376</v>
      </c>
      <c r="I48" s="35">
        <f>(data!J49-data!J$74)/data!J$75</f>
        <v>0.1437248191720352</v>
      </c>
      <c r="J48" s="35">
        <f>(data!K49-data!K$74)/data!K$75</f>
        <v>0.65042779913677962</v>
      </c>
      <c r="K48" s="35">
        <f>(data!L49-data!L$74)/data!L$75</f>
        <v>0.14769851485247298</v>
      </c>
      <c r="L48" s="35">
        <f>(data!M49-data!M$74)/data!M$75</f>
        <v>-0.44835182617726549</v>
      </c>
      <c r="M48" s="35">
        <f>(data!N49-data!N$74)/data!N$75</f>
        <v>-0.29664384837530716</v>
      </c>
      <c r="N48" s="35">
        <f>(data!O49-data!O$74)/data!O$75</f>
        <v>3.2455934601595406</v>
      </c>
      <c r="O48" s="35">
        <f>(data!P49-data!P$74)/data!P$75</f>
        <v>-0.30840056715252928</v>
      </c>
      <c r="P48" s="35">
        <f>(data!Q49-data!Q$74)/data!Q$75</f>
        <v>-0.14566013523888899</v>
      </c>
      <c r="Q48" s="35">
        <f>(data!R49-data!R$74)/data!R$75</f>
        <v>-4.1758411938025486E-2</v>
      </c>
      <c r="R48" s="35">
        <f>(data!S49-data!S$74)/data!S$75</f>
        <v>-0.31762360828192443</v>
      </c>
    </row>
    <row r="49" spans="1:18" x14ac:dyDescent="0.2">
      <c r="A49" s="8" t="s">
        <v>151</v>
      </c>
      <c r="B49" s="35">
        <f>(data!C50-data!C$74)/data!C$75</f>
        <v>-0.89309194335381081</v>
      </c>
      <c r="C49" s="35">
        <f>(data!D50-data!D$74)/data!D$75</f>
        <v>-0.69725230504367441</v>
      </c>
      <c r="D49" s="35">
        <f>(data!E50-data!E$74)/data!E$75</f>
        <v>-0.16116767849712085</v>
      </c>
      <c r="E49" s="35">
        <f>(data!F50-data!F$74)/data!F$75</f>
        <v>-0.84664902851661472</v>
      </c>
      <c r="F49" s="35">
        <f>(data!G50-data!G$74)/data!G$75</f>
        <v>-2.4257499718562892E-2</v>
      </c>
      <c r="G49" s="35">
        <f>(data!H50-data!H$74)/data!H$75</f>
        <v>1.0019128813538418</v>
      </c>
      <c r="H49" s="35">
        <f>(data!I50-data!I$74)/data!I$75</f>
        <v>3.1739730614745092</v>
      </c>
      <c r="I49" s="35">
        <f>(data!J50-data!J$74)/data!J$75</f>
        <v>-0.52902362465008923</v>
      </c>
      <c r="J49" s="35">
        <f>(data!K50-data!K$74)/data!K$75</f>
        <v>0.58562541197801399</v>
      </c>
      <c r="K49" s="35">
        <f>(data!L50-data!L$74)/data!L$75</f>
        <v>-0.68435833617040887</v>
      </c>
      <c r="L49" s="35">
        <f>(data!M50-data!M$74)/data!M$75</f>
        <v>-0.89208588441614756</v>
      </c>
      <c r="M49" s="35">
        <f>(data!N50-data!N$74)/data!N$75</f>
        <v>0.49771862253186711</v>
      </c>
      <c r="N49" s="35">
        <f>(data!O50-data!O$74)/data!O$75</f>
        <v>0.21641714518250274</v>
      </c>
      <c r="O49" s="35">
        <f>(data!P50-data!P$74)/data!P$75</f>
        <v>-0.25644315062158946</v>
      </c>
      <c r="P49" s="35">
        <f>(data!Q50-data!Q$74)/data!Q$75</f>
        <v>-0.26367353597129545</v>
      </c>
      <c r="Q49" s="35">
        <f>(data!R50-data!R$74)/data!R$75</f>
        <v>-0.30908242835275235</v>
      </c>
      <c r="R49" s="35">
        <f>(data!S50-data!S$74)/data!S$75</f>
        <v>-0.14647232998679799</v>
      </c>
    </row>
    <row r="50" spans="1:18" x14ac:dyDescent="0.2">
      <c r="A50" s="8" t="s">
        <v>151</v>
      </c>
      <c r="B50" s="35">
        <f>(data!C51-data!C$74)/data!C$75</f>
        <v>-0.93384996290745714</v>
      </c>
      <c r="C50" s="35">
        <f>(data!D51-data!D$74)/data!D$75</f>
        <v>-0.70844328231921716</v>
      </c>
      <c r="D50" s="35">
        <f>(data!E51-data!E$74)/data!E$75</f>
        <v>-1.0686543092167666</v>
      </c>
      <c r="E50" s="35">
        <f>(data!F51-data!F$74)/data!F$75</f>
        <v>-0.89133664346161312</v>
      </c>
      <c r="F50" s="35">
        <f>(data!G51-data!G$74)/data!G$75</f>
        <v>-0.15355766638865984</v>
      </c>
      <c r="G50" s="35">
        <f>(data!H51-data!H$74)/data!H$75</f>
        <v>0.91769588049719308</v>
      </c>
      <c r="H50" s="35">
        <f>(data!I51-data!I$74)/data!I$75</f>
        <v>-0.59614977424442039</v>
      </c>
      <c r="I50" s="35">
        <f>(data!J51-data!J$74)/data!J$75</f>
        <v>-0.96030506945017013</v>
      </c>
      <c r="J50" s="35">
        <f>(data!K51-data!K$74)/data!K$75</f>
        <v>-0.29647304461701018</v>
      </c>
      <c r="K50" s="35">
        <f>(data!L51-data!L$74)/data!L$75</f>
        <v>3.8592648700207977</v>
      </c>
      <c r="L50" s="35">
        <f>(data!M51-data!M$74)/data!M$75</f>
        <v>-0.94592302128615868</v>
      </c>
      <c r="M50" s="35">
        <f>(data!N51-data!N$74)/data!N$75</f>
        <v>0.26003913358251218</v>
      </c>
      <c r="N50" s="35">
        <f>(data!O51-data!O$74)/data!O$75</f>
        <v>-0.15838217487846065</v>
      </c>
      <c r="O50" s="35">
        <f>(data!P51-data!P$74)/data!P$75</f>
        <v>-0.30840056715252928</v>
      </c>
      <c r="P50" s="35">
        <f>(data!Q51-data!Q$74)/data!Q$75</f>
        <v>-0.26506829737001475</v>
      </c>
      <c r="Q50" s="35">
        <f>(data!R51-data!R$74)/data!R$75</f>
        <v>-0.30908242835275235</v>
      </c>
      <c r="R50" s="35">
        <f>(data!S51-data!S$74)/data!S$75</f>
        <v>-0.31762360828192443</v>
      </c>
    </row>
    <row r="51" spans="1:18" x14ac:dyDescent="0.2">
      <c r="A51" s="8" t="s">
        <v>151</v>
      </c>
      <c r="B51" s="35">
        <f>(data!C52-data!C$74)/data!C$75</f>
        <v>-0.92752646148173645</v>
      </c>
      <c r="C51" s="35">
        <f>(data!D52-data!D$74)/data!D$75</f>
        <v>-0.61809969793175268</v>
      </c>
      <c r="D51" s="35">
        <f>(data!E52-data!E$74)/data!E$75</f>
        <v>-0.60653279943353267</v>
      </c>
      <c r="E51" s="35">
        <f>(data!F52-data!F$74)/data!F$75</f>
        <v>-0.72818341694421496</v>
      </c>
      <c r="F51" s="35">
        <f>(data!G52-data!G$74)/data!G$75</f>
        <v>-0.17372239044368187</v>
      </c>
      <c r="G51" s="35">
        <f>(data!H52-data!H$74)/data!H$75</f>
        <v>0.46123095729958707</v>
      </c>
      <c r="H51" s="35">
        <f>(data!I52-data!I$74)/data!I$75</f>
        <v>2.0603268463323441</v>
      </c>
      <c r="I51" s="35">
        <f>(data!J52-data!J$74)/data!J$75</f>
        <v>0.38063775289762458</v>
      </c>
      <c r="J51" s="35">
        <f>(data!K52-data!K$74)/data!K$75</f>
        <v>0.53031008039545402</v>
      </c>
      <c r="K51" s="35">
        <f>(data!L52-data!L$74)/data!L$75</f>
        <v>0.90663315410263512</v>
      </c>
      <c r="L51" s="35">
        <f>(data!M52-data!M$74)/data!M$75</f>
        <v>-0.53119137330535593</v>
      </c>
      <c r="M51" s="35">
        <f>(data!N52-data!N$74)/data!N$75</f>
        <v>-0.37249018561463909</v>
      </c>
      <c r="N51" s="35">
        <f>(data!O52-data!O$74)/data!O$75</f>
        <v>-0.18849931822649407</v>
      </c>
      <c r="O51" s="35">
        <f>(data!P52-data!P$74)/data!P$75</f>
        <v>-0.30840056715252928</v>
      </c>
      <c r="P51" s="35">
        <f>(data!Q52-data!Q$74)/data!Q$75</f>
        <v>-0.26506829737001475</v>
      </c>
      <c r="Q51" s="35">
        <f>(data!R52-data!R$74)/data!R$75</f>
        <v>-0.30908242835275235</v>
      </c>
      <c r="R51" s="35">
        <f>(data!S52-data!S$74)/data!S$75</f>
        <v>-0.28023344160747771</v>
      </c>
    </row>
    <row r="52" spans="1:18" x14ac:dyDescent="0.2">
      <c r="A52" s="8" t="s">
        <v>151</v>
      </c>
      <c r="B52" s="35">
        <f>(data!C53-data!C$74)/data!C$75</f>
        <v>-0.86551286392065052</v>
      </c>
      <c r="C52" s="35">
        <f>(data!D53-data!D$74)/data!D$75</f>
        <v>-0.44416229518572847</v>
      </c>
      <c r="D52" s="35">
        <f>(data!E53-data!E$74)/data!E$75</f>
        <v>-0.93770340211422876</v>
      </c>
      <c r="E52" s="35">
        <f>(data!F53-data!F$74)/data!F$75</f>
        <v>-0.93167896654568405</v>
      </c>
      <c r="F52" s="35">
        <f>(data!G53-data!G$74)/data!G$75</f>
        <v>0.35408681980667261</v>
      </c>
      <c r="G52" s="35">
        <f>(data!H53-data!H$74)/data!H$75</f>
        <v>0.17085241426564374</v>
      </c>
      <c r="H52" s="35">
        <f>(data!I53-data!I$74)/data!I$75</f>
        <v>1.3948506790381971</v>
      </c>
      <c r="I52" s="35">
        <f>(data!J53-data!J$74)/data!J$75</f>
        <v>-0.90994694807555809</v>
      </c>
      <c r="J52" s="35">
        <f>(data!K53-data!K$74)/data!K$75</f>
        <v>0.91475559022221464</v>
      </c>
      <c r="K52" s="35">
        <f>(data!L53-data!L$74)/data!L$75</f>
        <v>0.58126181913039721</v>
      </c>
      <c r="L52" s="35">
        <f>(data!M53-data!M$74)/data!M$75</f>
        <v>-0.39756246548801011</v>
      </c>
      <c r="M52" s="35">
        <f>(data!N53-data!N$74)/data!N$75</f>
        <v>1.8458121993116667</v>
      </c>
      <c r="N52" s="35">
        <f>(data!O53-data!O$74)/data!O$75</f>
        <v>-0.19458473123662445</v>
      </c>
      <c r="O52" s="35">
        <f>(data!P53-data!P$74)/data!P$75</f>
        <v>0.11756280757290781</v>
      </c>
      <c r="P52" s="35">
        <f>(data!Q53-data!Q$74)/data!Q$75</f>
        <v>-0.21684698927360707</v>
      </c>
      <c r="Q52" s="35">
        <f>(data!R53-data!R$74)/data!R$75</f>
        <v>-0.18570744867097275</v>
      </c>
      <c r="R52" s="35">
        <f>(data!S53-data!S$74)/data!S$75</f>
        <v>0.24382529447437781</v>
      </c>
    </row>
    <row r="53" spans="1:18" x14ac:dyDescent="0.2">
      <c r="A53" s="8" t="s">
        <v>151</v>
      </c>
      <c r="B53" s="35">
        <f>(data!C54-data!C$74)/data!C$75</f>
        <v>-0.89778366581266733</v>
      </c>
      <c r="C53" s="35">
        <f>(data!D54-data!D$74)/data!D$75</f>
        <v>-0.70585903333628019</v>
      </c>
      <c r="D53" s="35">
        <f>(data!E54-data!E$74)/data!E$75</f>
        <v>-0.27198359895843538</v>
      </c>
      <c r="E53" s="35">
        <f>(data!F54-data!F$74)/data!F$75</f>
        <v>-0.93167896654568405</v>
      </c>
      <c r="F53" s="35">
        <f>(data!G54-data!G$74)/data!G$75</f>
        <v>-0.17372239044368187</v>
      </c>
      <c r="G53" s="35">
        <f>(data!H54-data!H$74)/data!H$75</f>
        <v>1.0047399162027044</v>
      </c>
      <c r="H53" s="35">
        <f>(data!I54-data!I$74)/data!I$75</f>
        <v>1.0227265170118074</v>
      </c>
      <c r="I53" s="35">
        <f>(data!J54-data!J$74)/data!J$75</f>
        <v>-0.38343469988608586</v>
      </c>
      <c r="J53" s="35">
        <f>(data!K54-data!K$74)/data!K$75</f>
        <v>0.68318566425989835</v>
      </c>
      <c r="K53" s="35">
        <f>(data!L54-data!L$74)/data!L$75</f>
        <v>0.60240123827738479</v>
      </c>
      <c r="L53" s="35">
        <f>(data!M54-data!M$74)/data!M$75</f>
        <v>-0.80251332764233141</v>
      </c>
      <c r="M53" s="35">
        <f>(data!N54-data!N$74)/data!N$75</f>
        <v>1.247206034793138</v>
      </c>
      <c r="N53" s="35">
        <f>(data!O54-data!O$74)/data!O$75</f>
        <v>-0.19458473123662445</v>
      </c>
      <c r="O53" s="35">
        <f>(data!P54-data!P$74)/data!P$75</f>
        <v>-0.30840056715252928</v>
      </c>
      <c r="P53" s="35">
        <f>(data!Q54-data!Q$74)/data!Q$75</f>
        <v>-0.1846795270075573</v>
      </c>
      <c r="Q53" s="35">
        <f>(data!R54-data!R$74)/data!R$75</f>
        <v>-0.12937908864314424</v>
      </c>
      <c r="R53" s="35">
        <f>(data!S54-data!S$74)/data!S$75</f>
        <v>-0.31762360828192443</v>
      </c>
    </row>
    <row r="54" spans="1:18" x14ac:dyDescent="0.2">
      <c r="A54" s="8" t="s">
        <v>151</v>
      </c>
      <c r="B54" s="35">
        <f>(data!C55-data!C$74)/data!C$75</f>
        <v>-0.93856580805641743</v>
      </c>
      <c r="C54" s="35">
        <f>(data!D55-data!D$74)/data!D$75</f>
        <v>-0.70602340726951796</v>
      </c>
      <c r="D54" s="35">
        <f>(data!E55-data!E$74)/data!E$75</f>
        <v>-1.0582780742703857</v>
      </c>
      <c r="E54" s="35">
        <f>(data!F55-data!F$74)/data!F$75</f>
        <v>-0.88711229691267091</v>
      </c>
      <c r="F54" s="35">
        <f>(data!G55-data!G$74)/data!G$75</f>
        <v>-0.12009699817522629</v>
      </c>
      <c r="G54" s="35">
        <f>(data!H55-data!H$74)/data!H$75</f>
        <v>0.19412490164422724</v>
      </c>
      <c r="H54" s="35">
        <f>(data!I55-data!I$74)/data!I$75</f>
        <v>-0.58397574539440777</v>
      </c>
      <c r="I54" s="35">
        <f>(data!J55-data!J$74)/data!J$75</f>
        <v>2.4566976663396884</v>
      </c>
      <c r="J54" s="35">
        <f>(data!K55-data!K$74)/data!K$75</f>
        <v>-0.15902486567405164</v>
      </c>
      <c r="K54" s="35">
        <f>(data!L55-data!L$74)/data!L$75</f>
        <v>2.4644161598634353</v>
      </c>
      <c r="L54" s="35">
        <f>(data!M55-data!M$74)/data!M$75</f>
        <v>-0.75173251039367006</v>
      </c>
      <c r="M54" s="35">
        <f>(data!N55-data!N$74)/data!N$75</f>
        <v>0.71158463920386772</v>
      </c>
      <c r="N54" s="35">
        <f>(data!O55-data!O$74)/data!O$75</f>
        <v>0.53487046281342454</v>
      </c>
      <c r="O54" s="35">
        <f>(data!P55-data!P$74)/data!P$75</f>
        <v>-0.30840056715252928</v>
      </c>
      <c r="P54" s="35">
        <f>(data!Q55-data!Q$74)/data!Q$75</f>
        <v>-0.26506829737001475</v>
      </c>
      <c r="Q54" s="35">
        <f>(data!R55-data!R$74)/data!R$75</f>
        <v>-0.30908242835275235</v>
      </c>
      <c r="R54" s="35">
        <f>(data!S55-data!S$74)/data!S$75</f>
        <v>0.24134324897193959</v>
      </c>
    </row>
    <row r="55" spans="1:18" x14ac:dyDescent="0.2">
      <c r="A55" s="8" t="s">
        <v>151</v>
      </c>
      <c r="B55" s="35">
        <f>(data!C56-data!C$74)/data!C$75</f>
        <v>-0.77634951278107733</v>
      </c>
      <c r="C55" s="35">
        <f>(data!D56-data!D$74)/data!D$75</f>
        <v>-0.32354004108976608</v>
      </c>
      <c r="D55" s="35">
        <f>(data!E56-data!E$74)/data!E$75</f>
        <v>1.0547435301957995</v>
      </c>
      <c r="E55" s="35">
        <f>(data!F56-data!F$74)/data!F$75</f>
        <v>0.42728114173213799</v>
      </c>
      <c r="F55" s="35">
        <f>(data!G56-data!G$74)/data!G$75</f>
        <v>-0.17372239044368187</v>
      </c>
      <c r="G55" s="35">
        <f>(data!H56-data!H$74)/data!H$75</f>
        <v>6.9924473052175681E-2</v>
      </c>
      <c r="H55" s="35">
        <f>(data!I56-data!I$74)/data!I$75</f>
        <v>1.1672870625315526</v>
      </c>
      <c r="I55" s="35">
        <f>(data!J56-data!J$74)/data!J$75</f>
        <v>0.18170202416865436</v>
      </c>
      <c r="J55" s="35">
        <f>(data!K56-data!K$74)/data!K$75</f>
        <v>9.7914009636972707E-2</v>
      </c>
      <c r="K55" s="35">
        <f>(data!L56-data!L$74)/data!L$75</f>
        <v>-0.15326376985913306</v>
      </c>
      <c r="L55" s="35">
        <f>(data!M56-data!M$74)/data!M$75</f>
        <v>-6.4844425286963658E-2</v>
      </c>
      <c r="M55" s="35">
        <f>(data!N56-data!N$74)/data!N$75</f>
        <v>0.55658129295184655</v>
      </c>
      <c r="N55" s="35">
        <f>(data!O56-data!O$74)/data!O$75</f>
        <v>-0.19458473123662445</v>
      </c>
      <c r="O55" s="35">
        <f>(data!P56-data!P$74)/data!P$75</f>
        <v>-0.30840056715252928</v>
      </c>
      <c r="P55" s="35">
        <f>(data!Q56-data!Q$74)/data!Q$75</f>
        <v>-0.26506829737001475</v>
      </c>
      <c r="Q55" s="35">
        <f>(data!R56-data!R$74)/data!R$75</f>
        <v>-0.30908242835275235</v>
      </c>
      <c r="R55" s="35">
        <f>(data!S56-data!S$74)/data!S$75</f>
        <v>3.0746356713497431</v>
      </c>
    </row>
    <row r="56" spans="1:18" x14ac:dyDescent="0.2">
      <c r="A56" s="8" t="s">
        <v>151</v>
      </c>
      <c r="B56" s="35">
        <f>(data!C57-data!C$74)/data!C$75</f>
        <v>-0.85291699385830677</v>
      </c>
      <c r="C56" s="35">
        <f>(data!D57-data!D$74)/data!D$75</f>
        <v>-0.68045194399418019</v>
      </c>
      <c r="D56" s="35">
        <f>(data!E57-data!E$74)/data!E$75</f>
        <v>0.85351321188061091</v>
      </c>
      <c r="E56" s="35">
        <f>(data!F57-data!F$74)/data!F$75</f>
        <v>-0.79906564305978034</v>
      </c>
      <c r="F56" s="35">
        <f>(data!G57-data!G$74)/data!G$75</f>
        <v>0.24674352794529833</v>
      </c>
      <c r="G56" s="35">
        <f>(data!H57-data!H$74)/data!H$75</f>
        <v>1.0797113026236242</v>
      </c>
      <c r="H56" s="35">
        <f>(data!I57-data!I$74)/data!I$75</f>
        <v>2.3230498793439081</v>
      </c>
      <c r="I56" s="35">
        <f>(data!J57-data!J$74)/data!J$75</f>
        <v>0.15239465066225985</v>
      </c>
      <c r="J56" s="35">
        <f>(data!K57-data!K$74)/data!K$75</f>
        <v>7.3696510768338955E-2</v>
      </c>
      <c r="K56" s="35">
        <f>(data!L57-data!L$74)/data!L$75</f>
        <v>-0.81859042700088003</v>
      </c>
      <c r="L56" s="35">
        <f>(data!M57-data!M$74)/data!M$75</f>
        <v>-0.37727311593391455</v>
      </c>
      <c r="M56" s="35">
        <f>(data!N57-data!N$74)/data!N$75</f>
        <v>-8.7958603305892988E-2</v>
      </c>
      <c r="N56" s="35">
        <f>(data!O57-data!O$74)/data!O$75</f>
        <v>-0.19458473123662445</v>
      </c>
      <c r="O56" s="35">
        <f>(data!P57-data!P$74)/data!P$75</f>
        <v>-0.30840056715252928</v>
      </c>
      <c r="P56" s="35">
        <f>(data!Q57-data!Q$74)/data!Q$75</f>
        <v>-0.22871001062609489</v>
      </c>
      <c r="Q56" s="35">
        <f>(data!R57-data!R$74)/data!R$75</f>
        <v>-0.19947067178736519</v>
      </c>
      <c r="R56" s="35">
        <f>(data!S57-data!S$74)/data!S$75</f>
        <v>5.7154066617467691</v>
      </c>
    </row>
    <row r="57" spans="1:18" x14ac:dyDescent="0.2">
      <c r="A57" s="8" t="s">
        <v>151</v>
      </c>
      <c r="B57" s="35">
        <f>(data!C58-data!C$74)/data!C$75</f>
        <v>-0.90781492335636249</v>
      </c>
      <c r="C57" s="35">
        <f>(data!D58-data!D$74)/data!D$75</f>
        <v>-0.68398887017711762</v>
      </c>
      <c r="D57" s="35">
        <f>(data!E58-data!E$74)/data!E$75</f>
        <v>0.22419356114776889</v>
      </c>
      <c r="E57" s="35">
        <f>(data!F58-data!F$74)/data!F$75</f>
        <v>-0.93167896654568405</v>
      </c>
      <c r="F57" s="35">
        <f>(data!G58-data!G$74)/data!G$75</f>
        <v>-0.17372239044368187</v>
      </c>
      <c r="G57" s="35">
        <f>(data!H58-data!H$74)/data!H$75</f>
        <v>0.51426814737880278</v>
      </c>
      <c r="H57" s="35">
        <f>(data!I58-data!I$74)/data!I$75</f>
        <v>2.3791442815194905</v>
      </c>
      <c r="I57" s="35">
        <f>(data!J58-data!J$74)/data!J$75</f>
        <v>-0.240496991248628</v>
      </c>
      <c r="J57" s="35">
        <f>(data!K58-data!K$74)/data!K$75</f>
        <v>0.49171361761858096</v>
      </c>
      <c r="K57" s="35">
        <f>(data!L58-data!L$74)/data!L$75</f>
        <v>4.7206355017768653E-2</v>
      </c>
      <c r="L57" s="35">
        <f>(data!M58-data!M$74)/data!M$75</f>
        <v>-0.59290988857805438</v>
      </c>
      <c r="M57" s="35">
        <f>(data!N58-data!N$74)/data!N$75</f>
        <v>0.74048517256812585</v>
      </c>
      <c r="N57" s="35">
        <f>(data!O58-data!O$74)/data!O$75</f>
        <v>-0.19458473123662445</v>
      </c>
      <c r="O57" s="35">
        <f>(data!P58-data!P$74)/data!P$75</f>
        <v>-0.30840056715252928</v>
      </c>
      <c r="P57" s="35">
        <f>(data!Q58-data!Q$74)/data!Q$75</f>
        <v>-0.17764793553998254</v>
      </c>
      <c r="Q57" s="35">
        <f>(data!R58-data!R$74)/data!R$75</f>
        <v>0.11759189950286474</v>
      </c>
      <c r="R57" s="35">
        <f>(data!S58-data!S$74)/data!S$75</f>
        <v>-0.31762360828192443</v>
      </c>
    </row>
    <row r="58" spans="1:18" x14ac:dyDescent="0.2">
      <c r="A58" s="11" t="s">
        <v>158</v>
      </c>
      <c r="B58" s="35">
        <f>(data!C59-data!C$74)/data!C$75</f>
        <v>0.18530299256855917</v>
      </c>
      <c r="C58" s="35">
        <f>(data!D59-data!D$74)/data!D$75</f>
        <v>1.0951892111251771</v>
      </c>
      <c r="D58" s="35">
        <f>(data!E59-data!E$74)/data!E$75</f>
        <v>2.0996529563727542</v>
      </c>
      <c r="E58" s="35">
        <f>(data!F59-data!F$74)/data!F$75</f>
        <v>0.98963099207915117</v>
      </c>
      <c r="F58" s="35">
        <f>(data!G59-data!G$74)/data!G$75</f>
        <v>8.1745341518253305</v>
      </c>
      <c r="G58" s="35">
        <f>(data!H59-data!H$74)/data!H$75</f>
        <v>-1.1323680148061297</v>
      </c>
      <c r="H58" s="35">
        <f>(data!I59-data!I$74)/data!I$75</f>
        <v>-0.80584235960317607</v>
      </c>
      <c r="I58" s="35">
        <f>(data!J59-data!J$74)/data!J$75</f>
        <v>-0.33323405787057486</v>
      </c>
      <c r="J58" s="35">
        <f>(data!K59-data!K$74)/data!K$75</f>
        <v>-0.75518571131858714</v>
      </c>
      <c r="K58" s="35">
        <f>(data!L59-data!L$74)/data!L$75</f>
        <v>-0.47234603798994929</v>
      </c>
      <c r="L58" s="35">
        <f>(data!M59-data!M$74)/data!M$75</f>
        <v>0.20247799181273324</v>
      </c>
      <c r="M58" s="35">
        <f>(data!N59-data!N$74)/data!N$75</f>
        <v>0.27025135343581574</v>
      </c>
      <c r="N58" s="35">
        <f>(data!O59-data!O$74)/data!O$75</f>
        <v>-0.19458473123662445</v>
      </c>
      <c r="O58" s="35">
        <f>(data!P59-data!P$74)/data!P$75</f>
        <v>-0.30840056715252928</v>
      </c>
      <c r="P58" s="35">
        <f>(data!Q59-data!Q$74)/data!Q$75</f>
        <v>-0.26506829737001475</v>
      </c>
      <c r="Q58" s="35">
        <f>(data!R59-data!R$74)/data!R$75</f>
        <v>-0.30908242835275235</v>
      </c>
      <c r="R58" s="35">
        <f>(data!S59-data!S$74)/data!S$75</f>
        <v>-0.31762360828192443</v>
      </c>
    </row>
    <row r="59" spans="1:18" x14ac:dyDescent="0.2">
      <c r="A59" s="11" t="s">
        <v>158</v>
      </c>
      <c r="B59" s="35">
        <f>(data!C60-data!C$74)/data!C$75</f>
        <v>0.59573725942853162</v>
      </c>
      <c r="C59" s="35">
        <f>(data!D60-data!D$74)/data!D$75</f>
        <v>0.40974575048193301</v>
      </c>
      <c r="D59" s="35">
        <f>(data!E60-data!E$74)/data!E$75</f>
        <v>0.70862007979490982</v>
      </c>
      <c r="E59" s="35">
        <f>(data!F60-data!F$74)/data!F$75</f>
        <v>0.81878486874846979</v>
      </c>
      <c r="F59" s="35">
        <f>(data!G60-data!G$74)/data!G$75</f>
        <v>-0.17372239044368187</v>
      </c>
      <c r="G59" s="35">
        <f>(data!H60-data!H$74)/data!H$75</f>
        <v>-0.84808588961240061</v>
      </c>
      <c r="H59" s="35">
        <f>(data!I60-data!I$74)/data!I$75</f>
        <v>-0.66527379440556433</v>
      </c>
      <c r="I59" s="35">
        <f>(data!J60-data!J$74)/data!J$75</f>
        <v>-7.3505702345894389E-2</v>
      </c>
      <c r="J59" s="35">
        <f>(data!K60-data!K$74)/data!K$75</f>
        <v>-0.44394738083930241</v>
      </c>
      <c r="K59" s="35">
        <f>(data!L60-data!L$74)/data!L$75</f>
        <v>-0.97178173749235275</v>
      </c>
      <c r="L59" s="35">
        <f>(data!M60-data!M$74)/data!M$75</f>
        <v>1.8296730310402494</v>
      </c>
      <c r="M59" s="35">
        <f>(data!N60-data!N$74)/data!N$75</f>
        <v>0.4033229329994561</v>
      </c>
      <c r="N59" s="35">
        <f>(data!O60-data!O$74)/data!O$75</f>
        <v>-0.19458473123662445</v>
      </c>
      <c r="O59" s="35">
        <f>(data!P60-data!P$74)/data!P$75</f>
        <v>-0.30840056715252928</v>
      </c>
      <c r="P59" s="35">
        <f>(data!Q60-data!Q$74)/data!Q$75</f>
        <v>-0.26217882308669227</v>
      </c>
      <c r="Q59" s="35">
        <f>(data!R60-data!R$74)/data!R$75</f>
        <v>-0.30462841677549146</v>
      </c>
      <c r="R59" s="35">
        <f>(data!S60-data!S$74)/data!S$75</f>
        <v>-0.31762360828192443</v>
      </c>
    </row>
    <row r="60" spans="1:18" x14ac:dyDescent="0.2">
      <c r="A60" s="11" t="s">
        <v>158</v>
      </c>
      <c r="B60" s="35">
        <f>(data!C61-data!C$74)/data!C$75</f>
        <v>7.5719079424464458E-2</v>
      </c>
      <c r="C60" s="35">
        <f>(data!D61-data!D$74)/data!D$75</f>
        <v>0.94306600143807551</v>
      </c>
      <c r="D60" s="35">
        <f>(data!E61-data!E$74)/data!E$75</f>
        <v>2.3907713371482524</v>
      </c>
      <c r="E60" s="35">
        <f>(data!F61-data!F$74)/data!F$75</f>
        <v>1.0388821364942655</v>
      </c>
      <c r="F60" s="35">
        <f>(data!G61-data!G$74)/data!G$75</f>
        <v>-0.17372239044368187</v>
      </c>
      <c r="G60" s="35">
        <f>(data!H61-data!H$74)/data!H$75</f>
        <v>-0.88047653162411998</v>
      </c>
      <c r="H60" s="35">
        <f>(data!I61-data!I$74)/data!I$75</f>
        <v>-0.73942253368472421</v>
      </c>
      <c r="I60" s="35">
        <f>(data!J61-data!J$74)/data!J$75</f>
        <v>-0.57664389371287417</v>
      </c>
      <c r="J60" s="35">
        <f>(data!K61-data!K$74)/data!K$75</f>
        <v>-0.31453064031583183</v>
      </c>
      <c r="K60" s="35">
        <f>(data!L61-data!L$74)/data!L$75</f>
        <v>-0.68607645370079773</v>
      </c>
      <c r="L60" s="35">
        <f>(data!M61-data!M$74)/data!M$75</f>
        <v>0.30093959116014285</v>
      </c>
      <c r="M60" s="35">
        <f>(data!N61-data!N$74)/data!N$75</f>
        <v>0.55325755874793447</v>
      </c>
      <c r="N60" s="35">
        <f>(data!O61-data!O$74)/data!O$75</f>
        <v>-0.1792841201210677</v>
      </c>
      <c r="O60" s="35">
        <f>(data!P61-data!P$74)/data!P$75</f>
        <v>-0.30840056715252928</v>
      </c>
      <c r="P60" s="35">
        <f>(data!Q61-data!Q$74)/data!Q$75</f>
        <v>-0.2628966607861572</v>
      </c>
      <c r="Q60" s="35">
        <f>(data!R61-data!R$74)/data!R$75</f>
        <v>-0.30537608570517111</v>
      </c>
      <c r="R60" s="35">
        <f>(data!S61-data!S$74)/data!S$75</f>
        <v>-1.497315661713973E-2</v>
      </c>
    </row>
    <row r="61" spans="1:18" x14ac:dyDescent="0.2">
      <c r="A61" s="11" t="s">
        <v>158</v>
      </c>
      <c r="B61" s="35">
        <f>(data!C62-data!C$74)/data!C$75</f>
        <v>1.1303824187324309</v>
      </c>
      <c r="C61" s="35">
        <f>(data!D62-data!D$74)/data!D$75</f>
        <v>0.94696689125284794</v>
      </c>
      <c r="D61" s="35">
        <f>(data!E62-data!E$74)/data!E$75</f>
        <v>-0.13040988505140311</v>
      </c>
      <c r="E61" s="35">
        <f>(data!F62-data!F$74)/data!F$75</f>
        <v>1.5055152465052135</v>
      </c>
      <c r="F61" s="35">
        <f>(data!G62-data!G$74)/data!G$75</f>
        <v>-0.17372239044368187</v>
      </c>
      <c r="G61" s="35">
        <f>(data!H62-data!H$74)/data!H$75</f>
        <v>-1.0229604172144908</v>
      </c>
      <c r="H61" s="35">
        <f>(data!I62-data!I$74)/data!I$75</f>
        <v>-0.83083833528467421</v>
      </c>
      <c r="I61" s="35">
        <f>(data!J62-data!J$74)/data!J$75</f>
        <v>-1.0230225503002486</v>
      </c>
      <c r="J61" s="35">
        <f>(data!K62-data!K$74)/data!K$75</f>
        <v>-0.69868344449917563</v>
      </c>
      <c r="K61" s="35">
        <f>(data!L62-data!L$74)/data!L$75</f>
        <v>-0.94247592011788661</v>
      </c>
      <c r="L61" s="35">
        <f>(data!M62-data!M$74)/data!M$75</f>
        <v>0.66500163383565813</v>
      </c>
      <c r="M61" s="35">
        <f>(data!N62-data!N$74)/data!N$75</f>
        <v>-0.47757063297255026</v>
      </c>
      <c r="N61" s="35">
        <f>(data!O62-data!O$74)/data!O$75</f>
        <v>-0.14287652807791745</v>
      </c>
      <c r="O61" s="35">
        <f>(data!P62-data!P$74)/data!P$75</f>
        <v>-0.21979702624798192</v>
      </c>
      <c r="P61" s="35">
        <f>(data!Q62-data!Q$74)/data!Q$75</f>
        <v>-0.26441413319974966</v>
      </c>
      <c r="Q61" s="35">
        <f>(data!R62-data!R$74)/data!R$75</f>
        <v>-0.30790751446808651</v>
      </c>
      <c r="R61" s="35">
        <f>(data!S62-data!S$74)/data!S$75</f>
        <v>-0.31762360828192443</v>
      </c>
    </row>
    <row r="62" spans="1:18" x14ac:dyDescent="0.2">
      <c r="A62" s="11" t="s">
        <v>158</v>
      </c>
      <c r="B62" s="35">
        <f>(data!C63-data!C$74)/data!C$75</f>
        <v>1.3303692417522655</v>
      </c>
      <c r="C62" s="35">
        <f>(data!D63-data!D$74)/data!D$75</f>
        <v>1.3309068810313027</v>
      </c>
      <c r="D62" s="35">
        <f>(data!E63-data!E$74)/data!E$75</f>
        <v>0.3205215440990361</v>
      </c>
      <c r="E62" s="35">
        <f>(data!F63-data!F$74)/data!F$75</f>
        <v>-0.14354200472273268</v>
      </c>
      <c r="F62" s="35">
        <f>(data!G63-data!G$74)/data!G$75</f>
        <v>-0.17372239044368187</v>
      </c>
      <c r="G62" s="35">
        <f>(data!H63-data!H$74)/data!H$75</f>
        <v>-1.1272918911470864</v>
      </c>
      <c r="H62" s="35">
        <f>(data!I63-data!I$74)/data!I$75</f>
        <v>-0.86371457595049028</v>
      </c>
      <c r="I62" s="35">
        <f>(data!J63-data!J$74)/data!J$75</f>
        <v>-0.26259365223485059</v>
      </c>
      <c r="J62" s="35">
        <f>(data!K63-data!K$74)/data!K$75</f>
        <v>-0.71583476669293722</v>
      </c>
      <c r="K62" s="35">
        <f>(data!L63-data!L$74)/data!L$75</f>
        <v>-1.3667323117835433</v>
      </c>
      <c r="L62" s="35">
        <f>(data!M63-data!M$74)/data!M$75</f>
        <v>0.20850973203164844</v>
      </c>
      <c r="M62" s="35">
        <f>(data!N63-data!N$74)/data!N$75</f>
        <v>-0.72050779131891307</v>
      </c>
      <c r="N62" s="35">
        <f>(data!O63-data!O$74)/data!O$75</f>
        <v>-0.19458473123662445</v>
      </c>
      <c r="O62" s="35">
        <f>(data!P63-data!P$74)/data!P$75</f>
        <v>-0.30840056715252928</v>
      </c>
      <c r="P62" s="35">
        <f>(data!Q63-data!Q$74)/data!Q$75</f>
        <v>-0.26432598856713996</v>
      </c>
      <c r="Q62" s="35">
        <f>(data!R63-data!R$74)/data!R$75</f>
        <v>-0.30721755024741554</v>
      </c>
      <c r="R62" s="35">
        <f>(data!S63-data!S$74)/data!S$75</f>
        <v>-0.31762360828192443</v>
      </c>
    </row>
    <row r="63" spans="1:18" x14ac:dyDescent="0.2">
      <c r="A63" s="11" t="s">
        <v>158</v>
      </c>
      <c r="B63" s="35">
        <f>(data!C64-data!C$74)/data!C$75</f>
        <v>1.4754613908004344</v>
      </c>
      <c r="C63" s="35">
        <f>(data!D64-data!D$74)/data!D$75</f>
        <v>1.4141753804273454</v>
      </c>
      <c r="D63" s="35">
        <f>(data!E64-data!E$74)/data!E$75</f>
        <v>0.30473747229293663</v>
      </c>
      <c r="E63" s="35">
        <f>(data!F64-data!F$74)/data!F$75</f>
        <v>-0.22943665991581008</v>
      </c>
      <c r="F63" s="35">
        <f>(data!G64-data!G$74)/data!G$75</f>
        <v>-0.17372239044368187</v>
      </c>
      <c r="G63" s="35">
        <f>(data!H64-data!H$74)/data!H$75</f>
        <v>-1.2011218045439569</v>
      </c>
      <c r="H63" s="35">
        <f>(data!I64-data!I$74)/data!I$75</f>
        <v>-0.8309596063289012</v>
      </c>
      <c r="I63" s="35">
        <f>(data!J64-data!J$74)/data!J$75</f>
        <v>-0.70469407643424054</v>
      </c>
      <c r="J63" s="35">
        <f>(data!K64-data!K$74)/data!K$75</f>
        <v>-0.72770378589482065</v>
      </c>
      <c r="K63" s="35">
        <f>(data!L64-data!L$74)/data!L$75</f>
        <v>-1.4882972320360486</v>
      </c>
      <c r="L63" s="35">
        <f>(data!M64-data!M$74)/data!M$75</f>
        <v>0.14733143463425002</v>
      </c>
      <c r="M63" s="35">
        <f>(data!N64-data!N$74)/data!N$75</f>
        <v>-0.72377635006996432</v>
      </c>
      <c r="N63" s="35">
        <f>(data!O64-data!O$74)/data!O$75</f>
        <v>-0.19458473123662445</v>
      </c>
      <c r="O63" s="35">
        <f>(data!P64-data!P$74)/data!P$75</f>
        <v>-0.30840056715252928</v>
      </c>
      <c r="P63" s="35">
        <f>(data!Q64-data!Q$74)/data!Q$75</f>
        <v>-0.24899041285429724</v>
      </c>
      <c r="Q63" s="35">
        <f>(data!R64-data!R$74)/data!R$75</f>
        <v>-0.30122032890541917</v>
      </c>
      <c r="R63" s="35">
        <f>(data!S64-data!S$74)/data!S$75</f>
        <v>-0.31762360828192443</v>
      </c>
    </row>
    <row r="64" spans="1:18" x14ac:dyDescent="0.2">
      <c r="A64" s="11" t="s">
        <v>158</v>
      </c>
      <c r="B64" s="35">
        <f>(data!C65-data!C$74)/data!C$75</f>
        <v>0.73894982314441104</v>
      </c>
      <c r="C64" s="35">
        <f>(data!D65-data!D$74)/data!D$75</f>
        <v>2.6038770386910564</v>
      </c>
      <c r="D64" s="35">
        <f>(data!E65-data!E$74)/data!E$75</f>
        <v>-9.0767368576163784E-2</v>
      </c>
      <c r="E64" s="35">
        <f>(data!F65-data!F$74)/data!F$75</f>
        <v>-0.2475858472471936</v>
      </c>
      <c r="F64" s="35">
        <f>(data!G65-data!G$74)/data!G$75</f>
        <v>-0.17372239044368187</v>
      </c>
      <c r="G64" s="35">
        <f>(data!H65-data!H$74)/data!H$75</f>
        <v>-1.037056714046982</v>
      </c>
      <c r="H64" s="35">
        <f>(data!I65-data!I$74)/data!I$75</f>
        <v>-0.85716081932578303</v>
      </c>
      <c r="I64" s="35">
        <f>(data!J65-data!J$74)/data!J$75</f>
        <v>-0.90712436563665455</v>
      </c>
      <c r="J64" s="35">
        <f>(data!K65-data!K$74)/data!K$75</f>
        <v>-0.64303791660139709</v>
      </c>
      <c r="K64" s="35">
        <f>(data!L65-data!L$74)/data!L$75</f>
        <v>-0.92572614346172477</v>
      </c>
      <c r="L64" s="35">
        <f>(data!M65-data!M$74)/data!M$75</f>
        <v>1.572447523500921</v>
      </c>
      <c r="M64" s="35">
        <f>(data!N65-data!N$74)/data!N$75</f>
        <v>-0.42870059789080106</v>
      </c>
      <c r="N64" s="35">
        <f>(data!O65-data!O$74)/data!O$75</f>
        <v>-0.19458473123662445</v>
      </c>
      <c r="O64" s="35">
        <f>(data!P65-data!P$74)/data!P$75</f>
        <v>-0.30840056715252928</v>
      </c>
      <c r="P64" s="35">
        <f>(data!Q65-data!Q$74)/data!Q$75</f>
        <v>-0.26506829737001475</v>
      </c>
      <c r="Q64" s="35">
        <f>(data!R65-data!R$74)/data!R$75</f>
        <v>-0.30908242835275235</v>
      </c>
      <c r="R64" s="35">
        <f>(data!S65-data!S$74)/data!S$75</f>
        <v>-0.31762360828192443</v>
      </c>
    </row>
    <row r="65" spans="1:18" x14ac:dyDescent="0.2">
      <c r="A65" s="11" t="s">
        <v>158</v>
      </c>
      <c r="B65" s="35">
        <f>(data!C66-data!C$74)/data!C$75</f>
        <v>1.2836284464422931</v>
      </c>
      <c r="C65" s="35">
        <f>(data!D66-data!D$74)/data!D$75</f>
        <v>1.280164624583344</v>
      </c>
      <c r="D65" s="35">
        <f>(data!E66-data!E$74)/data!E$75</f>
        <v>-0.61196722380935054</v>
      </c>
      <c r="E65" s="35">
        <f>(data!F66-data!F$74)/data!F$75</f>
        <v>4.6352747161795424E-2</v>
      </c>
      <c r="F65" s="35">
        <f>(data!G66-data!G$74)/data!G$75</f>
        <v>-0.17372239044368187</v>
      </c>
      <c r="G65" s="35">
        <f>(data!H66-data!H$74)/data!H$75</f>
        <v>-1.2161804561083271</v>
      </c>
      <c r="H65" s="35">
        <f>(data!I66-data!I$74)/data!I$75</f>
        <v>-0.8768371901495402</v>
      </c>
      <c r="I65" s="35">
        <f>(data!J66-data!J$74)/data!J$75</f>
        <v>-0.71373451740839611</v>
      </c>
      <c r="J65" s="35">
        <f>(data!K66-data!K$74)/data!K$75</f>
        <v>-0.71923330773234617</v>
      </c>
      <c r="K65" s="35">
        <f>(data!L66-data!L$74)/data!L$75</f>
        <v>-0.53046568003443817</v>
      </c>
      <c r="L65" s="35">
        <f>(data!M66-data!M$74)/data!M$75</f>
        <v>-0.20976586450069507</v>
      </c>
      <c r="M65" s="35">
        <f>(data!N66-data!N$74)/data!N$75</f>
        <v>-0.72877557429044426</v>
      </c>
      <c r="N65" s="35">
        <f>(data!O66-data!O$74)/data!O$75</f>
        <v>-0.19051053479210991</v>
      </c>
      <c r="O65" s="35">
        <f>(data!P66-data!P$74)/data!P$75</f>
        <v>-0.30840056715252928</v>
      </c>
      <c r="P65" s="35">
        <f>(data!Q66-data!Q$74)/data!Q$75</f>
        <v>-0.26506829737001475</v>
      </c>
      <c r="Q65" s="35">
        <f>(data!R66-data!R$74)/data!R$75</f>
        <v>-0.30908242835275235</v>
      </c>
      <c r="R65" s="35">
        <f>(data!S66-data!S$74)/data!S$75</f>
        <v>-0.31762360828192443</v>
      </c>
    </row>
    <row r="66" spans="1:18" x14ac:dyDescent="0.2">
      <c r="A66" s="11" t="s">
        <v>158</v>
      </c>
      <c r="B66" s="35">
        <f>(data!C67-data!C$74)/data!C$75</f>
        <v>0.8698774854649044</v>
      </c>
      <c r="C66" s="35">
        <f>(data!D67-data!D$74)/data!D$75</f>
        <v>1.2404227842858606</v>
      </c>
      <c r="D66" s="35">
        <f>(data!E67-data!E$74)/data!E$75</f>
        <v>-0.56022341652991281</v>
      </c>
      <c r="E66" s="35">
        <f>(data!F67-data!F$74)/data!F$75</f>
        <v>1.3884726923404425</v>
      </c>
      <c r="F66" s="35">
        <f>(data!G67-data!G$74)/data!G$75</f>
        <v>-0.17372239044368187</v>
      </c>
      <c r="G66" s="35">
        <f>(data!H67-data!H$74)/data!H$75</f>
        <v>-0.87476932615054803</v>
      </c>
      <c r="H66" s="35">
        <f>(data!I67-data!I$74)/data!I$75</f>
        <v>-0.85153309992068771</v>
      </c>
      <c r="I66" s="35">
        <f>(data!J67-data!J$74)/data!J$75</f>
        <v>-1.0172926446970871</v>
      </c>
      <c r="J66" s="35">
        <f>(data!K67-data!K$74)/data!K$75</f>
        <v>-0.67261662743540529</v>
      </c>
      <c r="K66" s="35">
        <f>(data!L67-data!L$74)/data!L$75</f>
        <v>-0.64185852913580399</v>
      </c>
      <c r="L66" s="35">
        <f>(data!M67-data!M$74)/data!M$75</f>
        <v>0.68972763240289459</v>
      </c>
      <c r="M66" s="35">
        <f>(data!N67-data!N$74)/data!N$75</f>
        <v>-6.1015265545294906E-2</v>
      </c>
      <c r="N66" s="35">
        <f>(data!O67-data!O$74)/data!O$75</f>
        <v>-0.19458473123662445</v>
      </c>
      <c r="O66" s="35">
        <f>(data!P67-data!P$74)/data!P$75</f>
        <v>-0.30840056715252928</v>
      </c>
      <c r="P66" s="35">
        <f>(data!Q67-data!Q$74)/data!Q$75</f>
        <v>-0.25986262330836635</v>
      </c>
      <c r="Q66" s="35">
        <f>(data!R67-data!R$74)/data!R$75</f>
        <v>-0.30908242835275235</v>
      </c>
      <c r="R66" s="35">
        <f>(data!S67-data!S$74)/data!S$75</f>
        <v>-0.31762360828192443</v>
      </c>
    </row>
    <row r="67" spans="1:18" x14ac:dyDescent="0.2">
      <c r="A67" s="11" t="s">
        <v>158</v>
      </c>
      <c r="B67" s="35">
        <f>(data!C68-data!C$74)/data!C$75</f>
        <v>0.87242748940206416</v>
      </c>
      <c r="C67" s="35">
        <f>(data!D68-data!D$74)/data!D$75</f>
        <v>1.5114171481848322</v>
      </c>
      <c r="D67" s="35">
        <f>(data!E68-data!E$74)/data!E$75</f>
        <v>-0.82610088163345885</v>
      </c>
      <c r="E67" s="35">
        <f>(data!F68-data!F$74)/data!F$75</f>
        <v>1.6451182014663075</v>
      </c>
      <c r="F67" s="35">
        <f>(data!G68-data!G$74)/data!G$75</f>
        <v>-0.17372239044368187</v>
      </c>
      <c r="G67" s="35">
        <f>(data!H68-data!H$74)/data!H$75</f>
        <v>-1.0276719800013929</v>
      </c>
      <c r="H67" s="35">
        <f>(data!I68-data!I$74)/data!I$75</f>
        <v>-0.83560173349489786</v>
      </c>
      <c r="I67" s="35">
        <f>(data!J68-data!J$74)/data!J$75</f>
        <v>-0.75745937518295625</v>
      </c>
      <c r="J67" s="35">
        <f>(data!K68-data!K$74)/data!K$75</f>
        <v>-0.68322984238026008</v>
      </c>
      <c r="K67" s="35">
        <f>(data!L68-data!L$74)/data!L$75</f>
        <v>-0.66642189743142688</v>
      </c>
      <c r="L67" s="35">
        <f>(data!M68-data!M$74)/data!M$75</f>
        <v>0.44415219585190674</v>
      </c>
      <c r="M67" s="35">
        <f>(data!N68-data!N$74)/data!N$75</f>
        <v>-0.22737251552219476</v>
      </c>
      <c r="N67" s="35">
        <f>(data!O68-data!O$74)/data!O$75</f>
        <v>-0.19458473123662445</v>
      </c>
      <c r="O67" s="35">
        <f>(data!P68-data!P$74)/data!P$75</f>
        <v>-0.30801378700294979</v>
      </c>
      <c r="P67" s="35">
        <f>(data!Q68-data!Q$74)/data!Q$75</f>
        <v>-0.26506829737001475</v>
      </c>
      <c r="Q67" s="35">
        <f>(data!R68-data!R$74)/data!R$75</f>
        <v>-0.30908242835275235</v>
      </c>
      <c r="R67" s="35">
        <f>(data!S68-data!S$74)/data!S$75</f>
        <v>-0.31762360828192443</v>
      </c>
    </row>
    <row r="68" spans="1:18" x14ac:dyDescent="0.2">
      <c r="A68" s="12" t="s">
        <v>149</v>
      </c>
      <c r="B68" s="35">
        <f>(data!C69-data!C$74)/data!C$75</f>
        <v>-0.90422778644025048</v>
      </c>
      <c r="C68" s="35">
        <f>(data!D69-data!D$74)/data!D$75</f>
        <v>-0.57300022853049359</v>
      </c>
      <c r="D68" s="35">
        <f>(data!E69-data!E$74)/data!E$75</f>
        <v>-0.88087247310857553</v>
      </c>
      <c r="E68" s="35">
        <f>(data!F69-data!F$74)/data!F$75</f>
        <v>-0.52733961219190728</v>
      </c>
      <c r="F68" s="35">
        <f>(data!G69-data!G$74)/data!G$75</f>
        <v>-0.1487618252848556</v>
      </c>
      <c r="G68" s="35">
        <f>(data!H69-data!H$74)/data!H$75</f>
        <v>1.9066458140229243</v>
      </c>
      <c r="H68" s="35">
        <f>(data!I69-data!I$74)/data!I$75</f>
        <v>0.10742977108574484</v>
      </c>
      <c r="I68" s="35">
        <f>(data!J69-data!J$74)/data!J$75</f>
        <v>0.41382201094454674</v>
      </c>
      <c r="J68" s="35">
        <f>(data!K69-data!K$74)/data!K$75</f>
        <v>1.0434398499917925</v>
      </c>
      <c r="K68" s="35">
        <f>(data!L69-data!L$74)/data!L$75</f>
        <v>0.33888206423378275</v>
      </c>
      <c r="L68" s="35">
        <f>(data!M69-data!M$74)/data!M$75</f>
        <v>0.45521200033409542</v>
      </c>
      <c r="M68" s="35">
        <f>(data!N69-data!N$74)/data!N$75</f>
        <v>-0.15906584422255038</v>
      </c>
      <c r="N68" s="35">
        <f>(data!O69-data!O$74)/data!O$75</f>
        <v>0.14349024075022435</v>
      </c>
      <c r="O68" s="35">
        <f>(data!P69-data!P$74)/data!P$75</f>
        <v>2.5960341172727872E-2</v>
      </c>
      <c r="P68" s="35">
        <f>(data!Q69-data!Q$74)/data!Q$75</f>
        <v>0.10757640282887776</v>
      </c>
      <c r="Q68" s="35">
        <f>(data!R69-data!R$74)/data!R$75</f>
        <v>0.71084801673307185</v>
      </c>
      <c r="R68" s="35">
        <f>(data!S69-data!S$74)/data!S$75</f>
        <v>-6.0063361023264088E-2</v>
      </c>
    </row>
    <row r="69" spans="1:18" x14ac:dyDescent="0.2">
      <c r="A69" s="12" t="s">
        <v>149</v>
      </c>
      <c r="B69" s="35">
        <f>(data!C70-data!C$74)/data!C$75</f>
        <v>-0.92741148583915434</v>
      </c>
      <c r="C69" s="35">
        <f>(data!D70-data!D$74)/data!D$75</f>
        <v>-0.6515478372104373</v>
      </c>
      <c r="D69" s="35">
        <f>(data!E70-data!E$74)/data!E$75</f>
        <v>-0.7302613055459396</v>
      </c>
      <c r="E69" s="35">
        <f>(data!F70-data!F$74)/data!F$75</f>
        <v>-0.68621646300750649</v>
      </c>
      <c r="F69" s="35">
        <f>(data!G70-data!G$74)/data!G$75</f>
        <v>-0.15630979883224239</v>
      </c>
      <c r="G69" s="35">
        <f>(data!H70-data!H$74)/data!H$75</f>
        <v>0.46934271248871678</v>
      </c>
      <c r="H69" s="35">
        <f>(data!I70-data!I$74)/data!I$75</f>
        <v>-0.10754805720779134</v>
      </c>
      <c r="I69" s="35">
        <f>(data!J70-data!J$74)/data!J$75</f>
        <v>1.1884268437837049</v>
      </c>
      <c r="J69" s="35">
        <f>(data!K70-data!K$74)/data!K$75</f>
        <v>0.34462647356763543</v>
      </c>
      <c r="K69" s="35">
        <f>(data!L70-data!L$74)/data!L$75</f>
        <v>2.1738144238947394</v>
      </c>
      <c r="L69" s="35">
        <f>(data!M70-data!M$74)/data!M$75</f>
        <v>-0.27095133670533988</v>
      </c>
      <c r="M69" s="35">
        <f>(data!N70-data!N$74)/data!N$75</f>
        <v>-0.23626580035188571</v>
      </c>
      <c r="N69" s="35">
        <f>(data!O70-data!O$74)/data!O$75</f>
        <v>1.600926015855933E-2</v>
      </c>
      <c r="O69" s="35">
        <f>(data!P70-data!P$74)/data!P$75</f>
        <v>8.490541581499339E-2</v>
      </c>
      <c r="P69" s="35">
        <f>(data!Q70-data!Q$74)/data!Q$75</f>
        <v>-4.2758850251169E-3</v>
      </c>
      <c r="Q69" s="35">
        <f>(data!R70-data!R$74)/data!R$75</f>
        <v>0.10527659935666543</v>
      </c>
      <c r="R69" s="35">
        <f>(data!S70-data!S$74)/data!S$75</f>
        <v>-0.16657976201846525</v>
      </c>
    </row>
    <row r="70" spans="1:18" x14ac:dyDescent="0.2">
      <c r="A70" s="12" t="s">
        <v>149</v>
      </c>
      <c r="B70" s="35">
        <f>(data!C71-data!C$74)/data!C$75</f>
        <v>-0.90730220010601126</v>
      </c>
      <c r="C70" s="35">
        <f>(data!D71-data!D$74)/data!D$75</f>
        <v>-0.6727389481857966</v>
      </c>
      <c r="D70" s="35">
        <f>(data!E71-data!E$74)/data!E$75</f>
        <v>-0.67074803848769349</v>
      </c>
      <c r="E70" s="35">
        <f>(data!F71-data!F$74)/data!F$75</f>
        <v>-0.53164550837261648</v>
      </c>
      <c r="F70" s="35">
        <f>(data!G71-data!G$74)/data!G$75</f>
        <v>-0.15718314327992761</v>
      </c>
      <c r="G70" s="35">
        <f>(data!H71-data!H$74)/data!H$75</f>
        <v>1.6144555798629294</v>
      </c>
      <c r="H70" s="35">
        <f>(data!I71-data!I$74)/data!I$75</f>
        <v>0.57686194507565369</v>
      </c>
      <c r="I70" s="35">
        <f>(data!J71-data!J$74)/data!J$75</f>
        <v>0.50907287854366046</v>
      </c>
      <c r="J70" s="35">
        <f>(data!K71-data!K$74)/data!K$75</f>
        <v>7.3456012803640391E-2</v>
      </c>
      <c r="K70" s="35">
        <f>(data!L71-data!L$74)/data!L$75</f>
        <v>0.85674450310018913</v>
      </c>
      <c r="L70" s="35">
        <f>(data!M71-data!M$74)/data!M$75</f>
        <v>-0.25660638738775166</v>
      </c>
      <c r="M70" s="35">
        <f>(data!N71-data!N$74)/data!N$75</f>
        <v>0.36453664572790723</v>
      </c>
      <c r="N70" s="35">
        <f>(data!O71-data!O$74)/data!O$75</f>
        <v>-2.617876406419218E-2</v>
      </c>
      <c r="O70" s="35">
        <f>(data!P71-data!P$74)/data!P$75</f>
        <v>6.5686676012684728E-2</v>
      </c>
      <c r="P70" s="35">
        <f>(data!Q71-data!Q$74)/data!Q$75</f>
        <v>0.12328745588924243</v>
      </c>
      <c r="Q70" s="35">
        <f>(data!R71-data!R$74)/data!R$75</f>
        <v>0.25846633639890376</v>
      </c>
      <c r="R70" s="35">
        <f>(data!S71-data!S$74)/data!S$75</f>
        <v>-0.10862478007563882</v>
      </c>
    </row>
    <row r="71" spans="1:18" x14ac:dyDescent="0.2">
      <c r="A71" s="12" t="s">
        <v>149</v>
      </c>
      <c r="B71" s="35">
        <f>(data!C72-data!C$74)/data!C$75</f>
        <v>-0.89485056492380932</v>
      </c>
      <c r="C71" s="35">
        <f>(data!D72-data!D$74)/data!D$75</f>
        <v>-0.67056346421202506</v>
      </c>
      <c r="D71" s="35">
        <f>(data!E72-data!E$74)/data!E$75</f>
        <v>-0.61314497491745112</v>
      </c>
      <c r="E71" s="35">
        <f>(data!F72-data!F$74)/data!F$75</f>
        <v>-0.59444440177587399</v>
      </c>
      <c r="F71" s="35">
        <f>(data!G72-data!G$74)/data!G$75</f>
        <v>-0.16099522800720417</v>
      </c>
      <c r="G71" s="35">
        <f>(data!H72-data!H$74)/data!H$75</f>
        <v>0.70877575603832466</v>
      </c>
      <c r="H71" s="35">
        <f>(data!I72-data!I$74)/data!I$75</f>
        <v>0.87120705962652067</v>
      </c>
      <c r="I71" s="35">
        <f>(data!J72-data!J$74)/data!J$75</f>
        <v>0.72095083961602546</v>
      </c>
      <c r="J71" s="35">
        <f>(data!K72-data!K$74)/data!K$75</f>
        <v>0.5247025314246393</v>
      </c>
      <c r="K71" s="35">
        <f>(data!L72-data!L$74)/data!L$75</f>
        <v>0.99049134796059779</v>
      </c>
      <c r="L71" s="35">
        <f>(data!M72-data!M$74)/data!M$75</f>
        <v>-4.6686741649029553E-3</v>
      </c>
      <c r="M71" s="35">
        <f>(data!N72-data!N$74)/data!N$75</f>
        <v>-0.12604391522157879</v>
      </c>
      <c r="N71" s="35">
        <f>(data!O72-data!O$74)/data!O$75</f>
        <v>0.10717522832586349</v>
      </c>
      <c r="O71" s="35">
        <f>(data!P72-data!P$74)/data!P$75</f>
        <v>0.1834068641290075</v>
      </c>
      <c r="P71" s="35">
        <f>(data!Q72-data!Q$74)/data!Q$75</f>
        <v>0.19526550593310207</v>
      </c>
      <c r="Q71" s="35">
        <f>(data!R72-data!R$74)/data!R$75</f>
        <v>0.47870583533903188</v>
      </c>
      <c r="R71" s="35">
        <f>(data!S72-data!S$74)/data!S$75</f>
        <v>-0.11233399217368902</v>
      </c>
    </row>
    <row r="72" spans="1:18" x14ac:dyDescent="0.2">
      <c r="A72" s="12" t="s">
        <v>149</v>
      </c>
      <c r="B72" s="35">
        <f>(data!C73-data!C$74)/data!C$75</f>
        <v>-0.90486890872033243</v>
      </c>
      <c r="C72" s="35">
        <f>(data!D73-data!D$74)/data!D$75</f>
        <v>-0.67191355187987611</v>
      </c>
      <c r="D72" s="35">
        <f>(data!E73-data!E$74)/data!E$75</f>
        <v>-0.65228726981506358</v>
      </c>
      <c r="E72" s="35">
        <f>(data!F73-data!F$74)/data!F$75</f>
        <v>-0.66642752151384643</v>
      </c>
      <c r="F72" s="35">
        <f>(data!G73-data!G$74)/data!G$75</f>
        <v>-0.15756150942489619</v>
      </c>
      <c r="G72" s="35">
        <f>(data!H73-data!H$74)/data!H$75</f>
        <v>0.55598357001620291</v>
      </c>
      <c r="H72" s="35">
        <f>(data!I73-data!I$74)/data!I$75</f>
        <v>0.2479464200858098</v>
      </c>
      <c r="I72" s="35">
        <f>(data!J73-data!J$74)/data!J$75</f>
        <v>1.3938267167188727</v>
      </c>
      <c r="J72" s="35">
        <f>(data!K73-data!K$74)/data!K$75</f>
        <v>0.32100168111567146</v>
      </c>
      <c r="K72" s="35">
        <f>(data!L73-data!L$74)/data!L$75</f>
        <v>1.1135700454764932</v>
      </c>
      <c r="L72" s="35">
        <f>(data!M73-data!M$74)/data!M$75</f>
        <v>5.2022316042919452E-2</v>
      </c>
      <c r="M72" s="35">
        <f>(data!N73-data!N$74)/data!N$75</f>
        <v>0.78195167837134072</v>
      </c>
      <c r="N72" s="35">
        <f>(data!O73-data!O$74)/data!O$75</f>
        <v>-9.1483139502032736E-3</v>
      </c>
      <c r="O72" s="35">
        <f>(data!P73-data!P$74)/data!P$75</f>
        <v>0.37689666926674098</v>
      </c>
      <c r="P72" s="35">
        <f>(data!Q73-data!Q$74)/data!Q$75</f>
        <v>9.349358355934681E-2</v>
      </c>
      <c r="Q72" s="35">
        <f>(data!R73-data!R$74)/data!R$75</f>
        <v>0.30028932957230853</v>
      </c>
      <c r="R72" s="35">
        <f>(data!S73-data!S$74)/data!S$75</f>
        <v>-0.18101876595453348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Y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25" x14ac:dyDescent="0.2">
      <c r="B2" s="14">
        <v>-4.9746146772318198</v>
      </c>
      <c r="C2" s="14">
        <v>0.33543189069976298</v>
      </c>
      <c r="D2" s="14">
        <v>-0.52589098896881403</v>
      </c>
      <c r="E2" s="14">
        <v>-0.69280145959612205</v>
      </c>
      <c r="F2" s="14">
        <v>-0.151309930012408</v>
      </c>
      <c r="G2" s="14">
        <v>-0.27031516105971198</v>
      </c>
      <c r="H2" s="14">
        <v>-0.875714149216962</v>
      </c>
      <c r="I2" s="14">
        <v>-0.24649154411063401</v>
      </c>
      <c r="J2" s="14">
        <v>-0.243716275419434</v>
      </c>
      <c r="K2" s="14">
        <v>-0.11617512024894699</v>
      </c>
      <c r="L2" s="14">
        <v>4.0129105559334501E-2</v>
      </c>
      <c r="M2" s="14">
        <v>1.1882496033459799E-3</v>
      </c>
      <c r="N2" s="14">
        <v>-4.4140470951197397</v>
      </c>
      <c r="O2" s="14">
        <v>0.62177162679300302</v>
      </c>
      <c r="P2" s="14">
        <v>-0.86442872895035205</v>
      </c>
      <c r="Q2" s="14">
        <v>-0.58599029386365298</v>
      </c>
      <c r="R2" s="14">
        <v>-0.26607666946450997</v>
      </c>
      <c r="S2" s="14">
        <v>-4.3353741442412101E-2</v>
      </c>
      <c r="T2" s="14">
        <v>-1.0145126635186501</v>
      </c>
      <c r="U2" s="14">
        <v>-0.63956510742772599</v>
      </c>
      <c r="V2" s="14">
        <v>-0.40968729704672002</v>
      </c>
      <c r="W2" s="14">
        <v>-0.50197409181216601</v>
      </c>
      <c r="X2" s="14">
        <v>4.0465624689025599E-2</v>
      </c>
      <c r="Y2" s="14">
        <v>0.36375601762563498</v>
      </c>
    </row>
    <row r="3" spans="2:25" x14ac:dyDescent="0.2">
      <c r="B3" s="14">
        <v>-5.1750174881536299</v>
      </c>
      <c r="C3" s="14">
        <v>0.38088694570213399</v>
      </c>
      <c r="D3" s="14">
        <v>7.0638725304141503E-2</v>
      </c>
      <c r="E3" s="14">
        <v>-0.75478459940138198</v>
      </c>
      <c r="F3" s="14">
        <v>-0.336522496461369</v>
      </c>
      <c r="G3" s="14">
        <v>-0.28984021791772702</v>
      </c>
      <c r="H3" s="14">
        <v>-1.0010763118742301</v>
      </c>
      <c r="I3" s="14">
        <v>-0.55163211271772905</v>
      </c>
      <c r="J3" s="14">
        <v>1.01909971708335E-2</v>
      </c>
      <c r="K3" s="14">
        <v>0.116166480232123</v>
      </c>
      <c r="L3" s="14">
        <v>-1.09953747469149E-2</v>
      </c>
      <c r="M3" s="14">
        <v>1.8169108877317201E-3</v>
      </c>
      <c r="N3" s="14">
        <v>-3.0988881477687</v>
      </c>
      <c r="O3" s="14">
        <v>1.1380945831110501</v>
      </c>
      <c r="P3" s="14">
        <v>-0.67896157081434105</v>
      </c>
      <c r="Q3" s="14">
        <v>1.4807673780909301</v>
      </c>
      <c r="R3" s="14">
        <v>1.1223465651231199</v>
      </c>
      <c r="S3" s="14">
        <v>2.01686249812728</v>
      </c>
      <c r="T3" s="14">
        <v>1.7870958165481301</v>
      </c>
      <c r="U3" s="14">
        <v>0.51892758920530202</v>
      </c>
      <c r="V3" s="14">
        <v>0.77513892742076196</v>
      </c>
      <c r="W3" s="14">
        <v>0.263598645670305</v>
      </c>
      <c r="X3" s="14">
        <v>-2.34942643518141E-2</v>
      </c>
      <c r="Y3" s="14">
        <v>0.111663994876328</v>
      </c>
    </row>
    <row r="4" spans="2:25" x14ac:dyDescent="0.2">
      <c r="B4" s="14">
        <v>-5.1816132388367198</v>
      </c>
      <c r="C4" s="14">
        <v>0.72057449322024703</v>
      </c>
      <c r="D4" s="14">
        <v>0.156049590679921</v>
      </c>
      <c r="E4" s="14">
        <v>-0.26875344318394201</v>
      </c>
      <c r="F4" s="14">
        <v>0.29317451019077301</v>
      </c>
      <c r="G4" s="14">
        <v>-2.95467174501888E-2</v>
      </c>
      <c r="H4" s="14">
        <v>-8.9285221715608099E-2</v>
      </c>
      <c r="I4" s="14">
        <v>-0.19082731515996601</v>
      </c>
      <c r="J4" s="14">
        <v>2.6353783363056799E-2</v>
      </c>
      <c r="K4" s="14">
        <v>0.28052683125453398</v>
      </c>
      <c r="L4" s="14">
        <v>-3.2131611781301202E-2</v>
      </c>
      <c r="M4" s="14">
        <v>2.6142476235385798E-3</v>
      </c>
      <c r="N4" s="14">
        <v>-2.8133623291248799</v>
      </c>
      <c r="O4" s="14">
        <v>-2.2475175461149202</v>
      </c>
      <c r="P4" s="14">
        <v>2.1277847361228699</v>
      </c>
      <c r="Q4" s="14">
        <v>-0.42760686552636601</v>
      </c>
      <c r="R4" s="14">
        <v>-1.4988538246901599</v>
      </c>
      <c r="S4" s="14">
        <v>-0.65206366271133898</v>
      </c>
      <c r="T4" s="14">
        <v>0.2194583171682</v>
      </c>
      <c r="U4" s="14">
        <v>-0.65721372994457306</v>
      </c>
      <c r="V4" s="14">
        <v>1.3271684821409999</v>
      </c>
      <c r="W4" s="14">
        <v>0.65522760966673999</v>
      </c>
      <c r="X4" s="14">
        <v>-3.6043891008661802E-2</v>
      </c>
      <c r="Y4" s="14">
        <v>7.2583159248433796E-2</v>
      </c>
    </row>
    <row r="5" spans="2:25" x14ac:dyDescent="0.2">
      <c r="B5" s="14">
        <v>-4.6099638068901401</v>
      </c>
      <c r="C5" s="14">
        <v>0.28556927146567301</v>
      </c>
      <c r="D5" s="14">
        <v>-0.262010217381072</v>
      </c>
      <c r="E5" s="14">
        <v>-0.25274386188896097</v>
      </c>
      <c r="F5" s="14">
        <v>-3.62616070988054E-3</v>
      </c>
      <c r="G5" s="14">
        <v>0.122810484381761</v>
      </c>
      <c r="H5" s="14">
        <v>-6.3950289277549893E-2</v>
      </c>
      <c r="I5" s="14">
        <v>-3.7375161304193202E-2</v>
      </c>
      <c r="J5" s="14">
        <v>6.9630555277471001E-2</v>
      </c>
      <c r="K5" s="14">
        <v>6.13229493235719E-2</v>
      </c>
      <c r="L5" s="14">
        <v>1.20455140477209E-2</v>
      </c>
      <c r="M5" s="14">
        <v>1.77796154173437E-3</v>
      </c>
      <c r="N5" s="14">
        <v>-3.46970349205177</v>
      </c>
      <c r="O5" s="14">
        <v>-1.10576829487012</v>
      </c>
      <c r="P5" s="14">
        <v>0.23163202242911701</v>
      </c>
      <c r="Q5" s="14">
        <v>-0.40052982646978502</v>
      </c>
      <c r="R5" s="14">
        <v>-0.395248649589104</v>
      </c>
      <c r="S5" s="14">
        <v>-1.8086993756538301</v>
      </c>
      <c r="T5" s="14">
        <v>1.51539719116572</v>
      </c>
      <c r="U5" s="14">
        <v>1.75888199125134</v>
      </c>
      <c r="V5" s="14">
        <v>-0.85098134997041497</v>
      </c>
      <c r="W5" s="14">
        <v>-2.6593106277249799E-3</v>
      </c>
      <c r="X5" s="14">
        <v>8.2154507163591697E-2</v>
      </c>
      <c r="Y5" s="14">
        <v>3.85778317718595E-2</v>
      </c>
    </row>
    <row r="6" spans="2:25" x14ac:dyDescent="0.2">
      <c r="B6" s="14">
        <v>-4.7414516747236002</v>
      </c>
      <c r="C6" s="14">
        <v>-1.0808515149167801</v>
      </c>
      <c r="D6" s="14">
        <v>-0.90323623462626101</v>
      </c>
      <c r="E6" s="14">
        <v>-0.52799482461847402</v>
      </c>
      <c r="F6" s="14">
        <v>-0.270581714923112</v>
      </c>
      <c r="G6" s="14">
        <v>-0.60650961686641303</v>
      </c>
      <c r="H6" s="14">
        <v>-9.2775311070031702E-2</v>
      </c>
      <c r="I6" s="14">
        <v>0.45032696199132799</v>
      </c>
      <c r="J6" s="14">
        <v>-0.17817209575979301</v>
      </c>
      <c r="K6" s="14">
        <v>-0.262640720115278</v>
      </c>
      <c r="L6" s="14">
        <v>-5.76577600508612E-2</v>
      </c>
      <c r="M6" s="14">
        <v>-3.0500444009381698E-3</v>
      </c>
      <c r="N6" s="14">
        <v>-0.89749415837568702</v>
      </c>
      <c r="O6" s="14">
        <v>-0.73924949041668997</v>
      </c>
      <c r="P6" s="14">
        <v>1.43347163171281</v>
      </c>
      <c r="Q6" s="14">
        <v>4.2941683578802001</v>
      </c>
      <c r="R6" s="14">
        <v>-0.48292131668182098</v>
      </c>
      <c r="S6" s="14">
        <v>-0.25371597299627602</v>
      </c>
      <c r="T6" s="14">
        <v>-0.81117073686880004</v>
      </c>
      <c r="U6" s="14">
        <v>5.78327040326874E-2</v>
      </c>
      <c r="V6" s="14">
        <v>-0.41824984025017897</v>
      </c>
      <c r="W6" s="14">
        <v>-0.202412387025077</v>
      </c>
      <c r="X6" s="14">
        <v>6.4893232477902907E-2</v>
      </c>
      <c r="Y6" s="14">
        <v>4.0203227155813899E-3</v>
      </c>
    </row>
    <row r="7" spans="2:25" x14ac:dyDescent="0.2">
      <c r="B7" s="14">
        <v>-4.9774207270620199</v>
      </c>
      <c r="C7" s="14">
        <v>-0.229650159125522</v>
      </c>
      <c r="D7" s="14">
        <v>0.13955982790372201</v>
      </c>
      <c r="E7" s="14">
        <v>-0.74344068789762097</v>
      </c>
      <c r="F7" s="14">
        <v>-0.64844146552058801</v>
      </c>
      <c r="G7" s="14">
        <v>-0.87832353502271499</v>
      </c>
      <c r="H7" s="14">
        <v>-9.2184108426426797E-2</v>
      </c>
      <c r="I7" s="14">
        <v>0.24221897461311501</v>
      </c>
      <c r="J7" s="14">
        <v>-0.24671153099937301</v>
      </c>
      <c r="K7" s="14">
        <v>0.119420372926983</v>
      </c>
      <c r="L7" s="14">
        <v>8.9623339668170002E-2</v>
      </c>
      <c r="M7" s="14">
        <v>6.0889986855983396E-4</v>
      </c>
      <c r="N7" s="14">
        <v>4.4611564930409102</v>
      </c>
      <c r="O7" s="14">
        <v>-0.321775100160197</v>
      </c>
      <c r="P7" s="14">
        <v>-0.36171426126121398</v>
      </c>
      <c r="Q7" s="14">
        <v>0.12533937222265301</v>
      </c>
      <c r="R7" s="14">
        <v>-0.83292353372941197</v>
      </c>
      <c r="S7" s="14">
        <v>0.247037857386216</v>
      </c>
      <c r="T7" s="14">
        <v>0.22760637440675999</v>
      </c>
      <c r="U7" s="14">
        <v>0.34919019566041098</v>
      </c>
      <c r="V7" s="14">
        <v>0.143374600155043</v>
      </c>
      <c r="W7" s="14">
        <v>0.14239032416134001</v>
      </c>
      <c r="X7" s="14">
        <v>1.3736948609677899</v>
      </c>
      <c r="Y7" s="14">
        <v>0.13178200838312101</v>
      </c>
    </row>
    <row r="8" spans="2:25" x14ac:dyDescent="0.2">
      <c r="B8" s="14">
        <v>-6.0279069697403003</v>
      </c>
      <c r="C8" s="14">
        <v>5.6395129648313898E-2</v>
      </c>
      <c r="D8" s="14">
        <v>-1.03972288243276</v>
      </c>
      <c r="E8" s="14">
        <v>1.3003590120244299</v>
      </c>
      <c r="F8" s="14">
        <v>0.37438162898427702</v>
      </c>
      <c r="G8" s="14">
        <v>1.5167244732449101</v>
      </c>
      <c r="H8" s="14">
        <v>0.82034766033213202</v>
      </c>
      <c r="I8" s="14">
        <v>0.31059051506211499</v>
      </c>
      <c r="J8" s="14">
        <v>0.56895067363667196</v>
      </c>
      <c r="K8" s="14">
        <v>-0.114883725044878</v>
      </c>
      <c r="L8" s="14">
        <v>-6.7771167964619503E-2</v>
      </c>
      <c r="M8" s="14">
        <v>-1.0942051685291099E-3</v>
      </c>
      <c r="N8" s="14">
        <v>3.5398395888067</v>
      </c>
      <c r="O8" s="14">
        <v>-1.35501449622072</v>
      </c>
      <c r="P8" s="14">
        <v>1.0430849104472399</v>
      </c>
      <c r="Q8" s="14">
        <v>-0.42361396482816799</v>
      </c>
      <c r="R8" s="14">
        <v>-1.27539772618338</v>
      </c>
      <c r="S8" s="14">
        <v>1.98271157235045</v>
      </c>
      <c r="T8" s="14">
        <v>0.18363301658925299</v>
      </c>
      <c r="U8" s="14">
        <v>0.36940116415063401</v>
      </c>
      <c r="V8" s="14">
        <v>-1.00044366789044</v>
      </c>
      <c r="W8" s="14">
        <v>0.51568751584717099</v>
      </c>
      <c r="X8" s="14">
        <v>-0.61523324953028602</v>
      </c>
      <c r="Y8" s="14">
        <v>0.135894415532546</v>
      </c>
    </row>
    <row r="9" spans="2:25" x14ac:dyDescent="0.2">
      <c r="B9" s="14">
        <v>-5.40104518386919</v>
      </c>
      <c r="C9" s="14">
        <v>0.16172232455442201</v>
      </c>
      <c r="D9" s="14">
        <v>-0.43276603895276</v>
      </c>
      <c r="E9" s="14">
        <v>9.3107351759799603E-2</v>
      </c>
      <c r="F9" s="14">
        <v>0.274869376042781</v>
      </c>
      <c r="G9" s="14">
        <v>0.85469845509041398</v>
      </c>
      <c r="H9" s="14">
        <v>0.44520779132876398</v>
      </c>
      <c r="I9" s="14">
        <v>-2.5716674064590102E-4</v>
      </c>
      <c r="J9" s="14">
        <v>0.31584925972651701</v>
      </c>
      <c r="K9" s="14">
        <v>-5.3840980283185597E-2</v>
      </c>
      <c r="L9" s="14">
        <v>-2.4313453234810399E-2</v>
      </c>
      <c r="M9" s="14">
        <v>1.0363416164601599E-3</v>
      </c>
      <c r="N9" s="14">
        <v>3.64713365117569</v>
      </c>
      <c r="O9" s="14">
        <v>0.20424646167898899</v>
      </c>
      <c r="P9" s="14">
        <v>-0.117305384805395</v>
      </c>
      <c r="Q9" s="14">
        <v>0.71664597846579603</v>
      </c>
      <c r="R9" s="14">
        <v>-6.3267022699100006E-2</v>
      </c>
      <c r="S9" s="14">
        <v>-1.2554396118137801</v>
      </c>
      <c r="T9" s="14">
        <v>2.1392182661119801</v>
      </c>
      <c r="U9" s="14">
        <v>-1.6447526491789799</v>
      </c>
      <c r="V9" s="14">
        <v>-0.23616664284943101</v>
      </c>
      <c r="W9" s="14">
        <v>-0.39924604828212301</v>
      </c>
      <c r="X9" s="14">
        <v>-0.26509191312813501</v>
      </c>
      <c r="Y9" s="14">
        <v>8.9894615668079894E-2</v>
      </c>
    </row>
    <row r="10" spans="2:25" x14ac:dyDescent="0.2">
      <c r="B10" s="14">
        <v>-4.8750419514941701</v>
      </c>
      <c r="C10" s="14">
        <v>0.86907910255101395</v>
      </c>
      <c r="D10" s="14">
        <v>-0.26293340817581501</v>
      </c>
      <c r="E10" s="14">
        <v>-0.37826663030243302</v>
      </c>
      <c r="F10" s="14">
        <v>9.4616652372987803E-2</v>
      </c>
      <c r="G10" s="14">
        <v>-0.51156278000892597</v>
      </c>
      <c r="H10" s="14">
        <v>0.16137214620731499</v>
      </c>
      <c r="I10" s="14">
        <v>0.350723983467149</v>
      </c>
      <c r="J10" s="14">
        <v>-0.44515318961188499</v>
      </c>
      <c r="K10" s="14">
        <v>5.5506418108852901E-2</v>
      </c>
      <c r="L10" s="14">
        <v>6.0594347648552399E-2</v>
      </c>
      <c r="M10" s="14">
        <v>1.08547773468275E-3</v>
      </c>
      <c r="N10" s="14">
        <v>3.12660632363762</v>
      </c>
      <c r="O10" s="14">
        <v>2.3215565430038598</v>
      </c>
      <c r="P10" s="14">
        <v>2.0023271694931002</v>
      </c>
      <c r="Q10" s="14">
        <v>-0.25765632903522501</v>
      </c>
      <c r="R10" s="14">
        <v>-0.58234362618503599</v>
      </c>
      <c r="S10" s="14">
        <v>-0.32506840931074299</v>
      </c>
      <c r="T10" s="14">
        <v>-0.16143236090956001</v>
      </c>
      <c r="U10" s="14">
        <v>1.23362087795721</v>
      </c>
      <c r="V10" s="14">
        <v>0.91198729750445695</v>
      </c>
      <c r="W10" s="14">
        <v>-0.90623468602999002</v>
      </c>
      <c r="X10" s="14">
        <v>-0.360357411744399</v>
      </c>
      <c r="Y10" s="14">
        <v>9.6228600832417202E-2</v>
      </c>
    </row>
    <row r="11" spans="2:25" x14ac:dyDescent="0.2">
      <c r="B11" s="14">
        <v>-4.1152847787935203</v>
      </c>
      <c r="C11" s="14">
        <v>-0.140629469924659</v>
      </c>
      <c r="D11" s="14">
        <v>-0.29842567650114599</v>
      </c>
      <c r="E11" s="14">
        <v>-0.459020379912424</v>
      </c>
      <c r="F11" s="14">
        <v>-0.3476376608983</v>
      </c>
      <c r="G11" s="14">
        <v>-0.37610533879404301</v>
      </c>
      <c r="H11" s="14">
        <v>-0.34410856010699697</v>
      </c>
      <c r="I11" s="14">
        <v>-0.12855141377211499</v>
      </c>
      <c r="J11" s="14">
        <v>5.9363324780807102E-2</v>
      </c>
      <c r="K11" s="14">
        <v>5.2577904469329299E-2</v>
      </c>
      <c r="L11" s="14">
        <v>2.3197978267286202E-3</v>
      </c>
      <c r="M11" s="14">
        <v>1.92790605905776E-3</v>
      </c>
      <c r="N11" s="14">
        <v>3.4628963264060202</v>
      </c>
      <c r="O11" s="14">
        <v>-0.67690112138254599</v>
      </c>
      <c r="P11" s="14">
        <v>-1.95826028238746</v>
      </c>
      <c r="Q11" s="14">
        <v>0.82749323582698497</v>
      </c>
      <c r="R11" s="14">
        <v>1.21789283265561</v>
      </c>
      <c r="S11" s="14">
        <v>-1.5360015669539899</v>
      </c>
      <c r="T11" s="14">
        <v>-0.78573695882093297</v>
      </c>
      <c r="U11" s="14">
        <v>0.653579491067795</v>
      </c>
      <c r="V11" s="14">
        <v>0.50442696422537403</v>
      </c>
      <c r="W11" s="14">
        <v>0.82409943812505104</v>
      </c>
      <c r="X11" s="14">
        <v>-0.45893580922392602</v>
      </c>
      <c r="Y11" s="14">
        <v>0.15833907405740999</v>
      </c>
    </row>
    <row r="12" spans="2:25" x14ac:dyDescent="0.2">
      <c r="B12" s="14">
        <v>-5.0492292475596399</v>
      </c>
      <c r="C12" s="14">
        <v>1.3758477038664101</v>
      </c>
      <c r="D12" s="14">
        <v>0.244056945712021</v>
      </c>
      <c r="E12" s="14">
        <v>-7.3867672228324494E-2</v>
      </c>
      <c r="F12" s="14">
        <v>0.21662959795199799</v>
      </c>
      <c r="G12" s="14">
        <v>1.44479011434742E-3</v>
      </c>
      <c r="H12" s="14">
        <v>0.39659875485507801</v>
      </c>
      <c r="I12" s="14">
        <v>7.6215627768346006E-2</v>
      </c>
      <c r="J12" s="14">
        <v>-9.1060917272434306E-3</v>
      </c>
      <c r="K12" s="14">
        <v>0.34349138717699201</v>
      </c>
      <c r="L12" s="14">
        <v>6.5380579979873094E-2</v>
      </c>
      <c r="M12" s="14">
        <v>3.2716771221491399E-3</v>
      </c>
      <c r="N12" s="14">
        <v>-0.48382337013884102</v>
      </c>
      <c r="O12" s="14">
        <v>3.9138186553878</v>
      </c>
      <c r="P12" s="14">
        <v>2.2416961236214998</v>
      </c>
      <c r="Q12" s="14">
        <v>-0.16236716672853699</v>
      </c>
      <c r="R12" s="14">
        <v>0.63413880063194505</v>
      </c>
      <c r="S12" s="14">
        <v>-0.677704598350367</v>
      </c>
      <c r="T12" s="14">
        <v>-8.0533113010639298E-2</v>
      </c>
      <c r="U12" s="14">
        <v>-0.33913192206349102</v>
      </c>
      <c r="V12" s="14">
        <v>-0.57729084490397298</v>
      </c>
      <c r="W12" s="14">
        <v>1.0342357545730401</v>
      </c>
      <c r="X12" s="14">
        <v>0.187783412468501</v>
      </c>
      <c r="Y12" s="14">
        <v>3.2528714729025597E-2</v>
      </c>
    </row>
    <row r="13" spans="2:25" x14ac:dyDescent="0.2">
      <c r="B13" s="14">
        <v>-4.5204305451287397</v>
      </c>
      <c r="C13" s="14">
        <v>1.0966308361556301</v>
      </c>
      <c r="D13" s="14">
        <v>-0.47751272522005</v>
      </c>
      <c r="E13" s="14">
        <v>-0.67498874429200695</v>
      </c>
      <c r="F13" s="14">
        <v>0.16314705848197</v>
      </c>
      <c r="G13" s="14">
        <v>-0.38414665155941502</v>
      </c>
      <c r="H13" s="14">
        <v>-1.0297183065781701</v>
      </c>
      <c r="I13" s="14">
        <v>-0.31628050066604202</v>
      </c>
      <c r="J13" s="14">
        <v>-0.459968708320316</v>
      </c>
      <c r="K13" s="14">
        <v>-3.0299829500157801E-2</v>
      </c>
      <c r="L13" s="14">
        <v>-4.4096927391230802E-3</v>
      </c>
      <c r="M13" s="14">
        <v>1.6794568126023801E-3</v>
      </c>
      <c r="N13" s="14">
        <v>0.85538463530727005</v>
      </c>
      <c r="O13" s="14">
        <v>-2.4383574433500601</v>
      </c>
      <c r="P13" s="14">
        <v>2.4682332421687798</v>
      </c>
      <c r="Q13" s="14">
        <v>-0.64114454061992598</v>
      </c>
      <c r="R13" s="14">
        <v>3.10188018552528</v>
      </c>
      <c r="S13" s="14">
        <v>0.21803261412430899</v>
      </c>
      <c r="T13" s="14">
        <v>-8.5879115558482905E-2</v>
      </c>
      <c r="U13" s="14">
        <v>-7.0651073518291793E-2</v>
      </c>
      <c r="V13" s="14">
        <v>-0.134348423594745</v>
      </c>
      <c r="W13" s="14">
        <v>-0.31668810266300301</v>
      </c>
      <c r="X13" s="14">
        <v>0.19977144344300399</v>
      </c>
      <c r="Y13" s="14">
        <v>7.3756449099952603E-2</v>
      </c>
    </row>
    <row r="14" spans="2:25" x14ac:dyDescent="0.2">
      <c r="B14" s="14">
        <v>-5.2247855265236298</v>
      </c>
      <c r="C14" s="14">
        <v>0.355156599970404</v>
      </c>
      <c r="D14" s="14">
        <v>-1.0704909061064101</v>
      </c>
      <c r="E14" s="14">
        <v>0.67749217313855503</v>
      </c>
      <c r="F14" s="14">
        <v>1.1255897459696</v>
      </c>
      <c r="G14" s="14">
        <v>1.24617429188063</v>
      </c>
      <c r="H14" s="14">
        <v>1.3509107621173999</v>
      </c>
      <c r="I14" s="14">
        <v>0.40032327140583501</v>
      </c>
      <c r="J14" s="14">
        <v>0.18752154785601499</v>
      </c>
      <c r="K14" s="14">
        <v>-0.13947851962244201</v>
      </c>
      <c r="L14" s="14">
        <v>1.9251904291453199E-2</v>
      </c>
      <c r="M14" s="14">
        <v>-2.2244421525903801E-3</v>
      </c>
    </row>
    <row r="15" spans="2:25" x14ac:dyDescent="0.2">
      <c r="B15" s="14">
        <v>-5.2464641890785897</v>
      </c>
      <c r="C15" s="14">
        <v>0.67302335369173905</v>
      </c>
      <c r="D15" s="14">
        <v>-0.75642674820481304</v>
      </c>
      <c r="E15" s="14">
        <v>1.6782717870325401</v>
      </c>
      <c r="F15" s="14">
        <v>0.26693660360471599</v>
      </c>
      <c r="G15" s="14">
        <v>0.74203291980159602</v>
      </c>
      <c r="H15" s="14">
        <v>0.22779730071479701</v>
      </c>
      <c r="I15" s="14">
        <v>0.37534422877948898</v>
      </c>
      <c r="J15" s="14">
        <v>5.3412625443471799E-2</v>
      </c>
      <c r="K15" s="14">
        <v>-7.2190984750053103E-2</v>
      </c>
      <c r="L15" s="14">
        <v>1.24048270307238E-2</v>
      </c>
      <c r="M15" s="14">
        <v>-1.7062395940173E-3</v>
      </c>
    </row>
    <row r="16" spans="2:25" x14ac:dyDescent="0.2">
      <c r="B16" s="14">
        <v>-3.6968073539956099</v>
      </c>
      <c r="C16" s="14">
        <v>0.82213034872784996</v>
      </c>
      <c r="D16" s="14">
        <v>-0.96158187190411404</v>
      </c>
      <c r="E16" s="14">
        <v>0.27763196019529401</v>
      </c>
      <c r="F16" s="14">
        <v>-0.16913322051541699</v>
      </c>
      <c r="G16" s="14">
        <v>0.39196807997376998</v>
      </c>
      <c r="H16" s="14">
        <v>-1.01017863800331</v>
      </c>
      <c r="I16" s="14">
        <v>-0.45509376500677301</v>
      </c>
      <c r="J16" s="14">
        <v>-9.17000153463879E-2</v>
      </c>
      <c r="K16" s="14">
        <v>-0.22477919894109599</v>
      </c>
      <c r="L16" s="14">
        <v>1.9213969752239199E-2</v>
      </c>
      <c r="M16" s="14">
        <v>3.0313068857517099E-3</v>
      </c>
    </row>
    <row r="17" spans="2:13" x14ac:dyDescent="0.2">
      <c r="B17" s="14">
        <v>-4.3575399133064403</v>
      </c>
      <c r="C17" s="14">
        <v>0.74985576289549105</v>
      </c>
      <c r="D17" s="14">
        <v>-0.73720776729508397</v>
      </c>
      <c r="E17" s="14">
        <v>-0.23989130259595101</v>
      </c>
      <c r="F17" s="14">
        <v>-0.16097185414499199</v>
      </c>
      <c r="G17" s="14">
        <v>0.26883349774334397</v>
      </c>
      <c r="H17" s="14">
        <v>-0.82695189483758902</v>
      </c>
      <c r="I17" s="14">
        <v>-0.51752292484807205</v>
      </c>
      <c r="J17" s="14">
        <v>4.0964183184422701E-2</v>
      </c>
      <c r="K17" s="14">
        <v>-0.13715659570786001</v>
      </c>
      <c r="L17" s="14">
        <v>-3.6395152747915403E-2</v>
      </c>
      <c r="M17" s="14">
        <v>2.7335853063203499E-3</v>
      </c>
    </row>
    <row r="18" spans="2:13" x14ac:dyDescent="0.2">
      <c r="B18" s="14">
        <v>-5.3074874059098001</v>
      </c>
      <c r="C18" s="14">
        <v>0.203455537826565</v>
      </c>
      <c r="D18" s="14">
        <v>-0.319654682959431</v>
      </c>
      <c r="E18" s="14">
        <v>-0.70422810894305798</v>
      </c>
      <c r="F18" s="14">
        <v>-0.299003305710973</v>
      </c>
      <c r="G18" s="14">
        <v>-0.24978610522397199</v>
      </c>
      <c r="H18" s="14">
        <v>-0.83795046865712897</v>
      </c>
      <c r="I18" s="14">
        <v>-0.42111759790370001</v>
      </c>
      <c r="J18" s="14">
        <v>-0.104952936898268</v>
      </c>
      <c r="K18" s="14">
        <v>-7.53522481341765E-2</v>
      </c>
      <c r="L18" s="14">
        <v>-3.4525791524298202E-2</v>
      </c>
      <c r="M18" s="14">
        <v>1.20604960497569E-3</v>
      </c>
    </row>
    <row r="19" spans="2:13" x14ac:dyDescent="0.2">
      <c r="B19" s="14">
        <v>-4.6470188725106798</v>
      </c>
      <c r="C19" s="14">
        <v>0.65604441090046295</v>
      </c>
      <c r="D19" s="14">
        <v>-0.86271326784459201</v>
      </c>
      <c r="E19" s="14">
        <v>0.149504676547145</v>
      </c>
      <c r="F19" s="14">
        <v>0.34233509164174802</v>
      </c>
      <c r="G19" s="14">
        <v>0.76250675676053403</v>
      </c>
      <c r="H19" s="14">
        <v>0.15298739472218001</v>
      </c>
      <c r="I19" s="14">
        <v>5.9611256606259801E-2</v>
      </c>
      <c r="J19" s="14">
        <v>0.18152601147095199</v>
      </c>
      <c r="K19" s="14">
        <v>-2.64771459048951E-2</v>
      </c>
      <c r="L19" s="14">
        <v>-2.2189743456330398E-2</v>
      </c>
      <c r="M19" s="14">
        <v>1.18736986747954E-3</v>
      </c>
    </row>
    <row r="20" spans="2:13" x14ac:dyDescent="0.2">
      <c r="B20" s="14">
        <v>-5.4756020856465</v>
      </c>
      <c r="C20" s="14">
        <v>-0.25213434790079298</v>
      </c>
      <c r="D20" s="14">
        <v>-0.14725209158772601</v>
      </c>
      <c r="E20" s="14">
        <v>-0.74842188275391397</v>
      </c>
      <c r="F20" s="14">
        <v>-0.435129952606088</v>
      </c>
      <c r="G20" s="14">
        <v>-0.207516712941957</v>
      </c>
      <c r="H20" s="14">
        <v>-0.83921506217893505</v>
      </c>
      <c r="I20" s="14">
        <v>-0.53252316468782201</v>
      </c>
      <c r="J20" s="14">
        <v>8.8114410674744098E-2</v>
      </c>
      <c r="K20" s="14">
        <v>-8.2084312612031904E-2</v>
      </c>
      <c r="L20" s="14">
        <v>-3.4088064225544702E-2</v>
      </c>
      <c r="M20" s="14">
        <v>1.1387659832868299E-3</v>
      </c>
    </row>
    <row r="21" spans="2:13" x14ac:dyDescent="0.2">
      <c r="B21" s="14">
        <v>-3.5822154389566201</v>
      </c>
      <c r="C21" s="14">
        <v>-0.418418554403163</v>
      </c>
      <c r="D21" s="14">
        <v>3.4197754459446899E-3</v>
      </c>
      <c r="E21" s="14">
        <v>-0.53960909728311102</v>
      </c>
      <c r="F21" s="14">
        <v>-0.16822942674968999</v>
      </c>
      <c r="G21" s="14">
        <v>-0.54148701197639004</v>
      </c>
      <c r="H21" s="14">
        <v>-0.17037233958244499</v>
      </c>
      <c r="I21" s="14">
        <v>-0.14113844912960299</v>
      </c>
      <c r="J21" s="14">
        <v>3.7402783932925898E-2</v>
      </c>
      <c r="K21" s="14">
        <v>-0.10916813872242399</v>
      </c>
      <c r="L21" s="14">
        <v>7.3516006613586399E-2</v>
      </c>
      <c r="M21" s="14">
        <v>1.24240380148948E-3</v>
      </c>
    </row>
    <row r="22" spans="2:13" x14ac:dyDescent="0.2">
      <c r="B22" s="14">
        <v>-4.5982135030543398</v>
      </c>
      <c r="C22" s="14">
        <v>0.19361312181323301</v>
      </c>
      <c r="D22" s="14">
        <v>-0.41602549911874498</v>
      </c>
      <c r="E22" s="14">
        <v>-0.18250495085053201</v>
      </c>
      <c r="F22" s="14">
        <v>-0.100623489408559</v>
      </c>
      <c r="G22" s="14">
        <v>0.29569376956818599</v>
      </c>
      <c r="H22" s="14">
        <v>-3.7647884421145202E-2</v>
      </c>
      <c r="I22" s="14">
        <v>5.8030405917988997E-2</v>
      </c>
      <c r="J22" s="14">
        <v>0.16049107935201801</v>
      </c>
      <c r="K22" s="14">
        <v>5.2852766557043497E-2</v>
      </c>
      <c r="L22" s="14">
        <v>2.63194910827051E-2</v>
      </c>
      <c r="M22" s="14">
        <v>8.2695609372305005E-4</v>
      </c>
    </row>
    <row r="23" spans="2:13" x14ac:dyDescent="0.2">
      <c r="B23" s="14">
        <v>-9.0716305128861698</v>
      </c>
      <c r="C23" s="14">
        <v>-3.3660676649750201</v>
      </c>
      <c r="D23" s="14">
        <v>1.2910137125086101</v>
      </c>
      <c r="E23" s="14">
        <v>-1.2914752770682101</v>
      </c>
      <c r="F23" s="14">
        <v>-1.5866336285420199</v>
      </c>
      <c r="G23" s="14">
        <v>-1.9052613371494</v>
      </c>
      <c r="H23" s="14">
        <v>0.94443376755487596</v>
      </c>
      <c r="I23" s="14">
        <v>0.72742704710423201</v>
      </c>
      <c r="J23" s="14">
        <v>0.17180082529217</v>
      </c>
      <c r="K23" s="14">
        <v>3.4689840608150897E-2</v>
      </c>
      <c r="L23" s="14">
        <v>6.8906822145614697E-3</v>
      </c>
      <c r="M23" s="14">
        <v>-7.3044321641030302E-3</v>
      </c>
    </row>
    <row r="24" spans="2:13" x14ac:dyDescent="0.2">
      <c r="B24" s="14">
        <v>-4.5251569113821599</v>
      </c>
      <c r="C24" s="14">
        <v>-1.7201281553204699</v>
      </c>
      <c r="D24" s="14">
        <v>-0.64609844775173297</v>
      </c>
      <c r="E24" s="14">
        <v>-0.64052609130735205</v>
      </c>
      <c r="F24" s="14">
        <v>-0.62654689102614902</v>
      </c>
      <c r="G24" s="14">
        <v>-1.0496501853294999</v>
      </c>
      <c r="H24" s="14">
        <v>-0.224808958314094</v>
      </c>
      <c r="I24" s="14">
        <v>0.34144741078593299</v>
      </c>
      <c r="J24" s="14">
        <v>9.0335565013337005E-2</v>
      </c>
      <c r="K24" s="14">
        <v>-5.4787470776983899E-2</v>
      </c>
      <c r="L24" s="14">
        <v>3.5476783253852701E-2</v>
      </c>
      <c r="M24" s="14">
        <v>-2.3855272883121599E-3</v>
      </c>
    </row>
    <row r="25" spans="2:13" x14ac:dyDescent="0.2">
      <c r="B25" s="14">
        <v>-6.5483133121664796</v>
      </c>
      <c r="C25" s="14">
        <v>-1.8316165273123399</v>
      </c>
      <c r="D25" s="14">
        <v>0.122578453064458</v>
      </c>
      <c r="E25" s="14">
        <v>-0.97095362194918899</v>
      </c>
      <c r="F25" s="14">
        <v>-0.70758349411382404</v>
      </c>
      <c r="G25" s="14">
        <v>-0.70573014599079398</v>
      </c>
      <c r="H25" s="14">
        <v>-0.25207796586777698</v>
      </c>
      <c r="I25" s="14">
        <v>-7.1573396874587303E-2</v>
      </c>
      <c r="J25" s="14">
        <v>9.1061030728679201E-2</v>
      </c>
      <c r="K25" s="14">
        <v>-0.25424396538508598</v>
      </c>
      <c r="L25" s="14">
        <v>-4.9889214521532201E-2</v>
      </c>
      <c r="M25" s="14">
        <v>-2.69451892780871E-3</v>
      </c>
    </row>
    <row r="26" spans="2:13" x14ac:dyDescent="0.2">
      <c r="B26" s="14">
        <v>5.8128701834479699</v>
      </c>
      <c r="C26" s="14">
        <v>0.74494941209351995</v>
      </c>
      <c r="D26" s="14">
        <v>-0.106780361233461</v>
      </c>
      <c r="E26" s="14">
        <v>1.7377167267677001E-2</v>
      </c>
      <c r="F26" s="14">
        <v>-0.90892875197659995</v>
      </c>
      <c r="G26" s="14">
        <v>0.12514149691731999</v>
      </c>
      <c r="H26" s="14">
        <v>-0.20234005528593199</v>
      </c>
      <c r="I26" s="14">
        <v>0.30754767618982598</v>
      </c>
      <c r="J26" s="14">
        <v>0.30396076621130003</v>
      </c>
      <c r="K26" s="14">
        <v>-0.14427790380160299</v>
      </c>
      <c r="L26" s="14">
        <v>5.0667597459346202E-2</v>
      </c>
      <c r="M26" s="14">
        <v>-7.7807837479430505E-4</v>
      </c>
    </row>
    <row r="27" spans="2:13" x14ac:dyDescent="0.2">
      <c r="B27" s="14">
        <v>5.7946472891848702</v>
      </c>
      <c r="C27" s="14">
        <v>1.4477441409593499</v>
      </c>
      <c r="D27" s="14">
        <v>0.25440009744976499</v>
      </c>
      <c r="E27" s="14">
        <v>0.102590034174458</v>
      </c>
      <c r="F27" s="14">
        <v>-0.31346256842888398</v>
      </c>
      <c r="G27" s="14">
        <v>4.9658574192205103E-2</v>
      </c>
      <c r="H27" s="14">
        <v>9.6008704258411903E-2</v>
      </c>
      <c r="I27" s="14">
        <v>-0.12494526912602701</v>
      </c>
      <c r="J27" s="14">
        <v>-0.20788212265199199</v>
      </c>
      <c r="K27" s="14">
        <v>0.16036090685113899</v>
      </c>
      <c r="L27" s="14">
        <v>-0.13251697533145201</v>
      </c>
      <c r="M27" s="14">
        <v>1.0955231755786001E-2</v>
      </c>
    </row>
    <row r="28" spans="2:13" x14ac:dyDescent="0.2">
      <c r="B28" s="14">
        <v>6.4816344507265304</v>
      </c>
      <c r="C28" s="14">
        <v>0.460315369698448</v>
      </c>
      <c r="D28" s="14">
        <v>-0.59545079588192396</v>
      </c>
      <c r="E28" s="14">
        <v>0.115136932458019</v>
      </c>
      <c r="F28" s="14">
        <v>-0.84814339059478805</v>
      </c>
      <c r="G28" s="14">
        <v>0.45594634655854399</v>
      </c>
      <c r="H28" s="14">
        <v>-7.76565577680602E-2</v>
      </c>
      <c r="I28" s="14">
        <v>0.17463741896600299</v>
      </c>
      <c r="J28" s="14">
        <v>-0.14615843159153899</v>
      </c>
      <c r="K28" s="14">
        <v>3.5926178156459598E-2</v>
      </c>
      <c r="L28" s="14">
        <v>3.1011348886974599E-2</v>
      </c>
      <c r="M28" s="14">
        <v>7.4256877711760599E-3</v>
      </c>
    </row>
    <row r="29" spans="2:13" x14ac:dyDescent="0.2">
      <c r="B29" s="14">
        <v>6.1242663723459803</v>
      </c>
      <c r="C29" s="14">
        <v>0.60655413193407304</v>
      </c>
      <c r="D29" s="14">
        <v>0.13057757914677301</v>
      </c>
      <c r="E29" s="14">
        <v>-1.40582221239022E-2</v>
      </c>
      <c r="F29" s="14">
        <v>6.8544912178390704E-2</v>
      </c>
      <c r="G29" s="14">
        <v>0.23790526515369501</v>
      </c>
      <c r="H29" s="14">
        <v>-0.160676739889658</v>
      </c>
      <c r="I29" s="14">
        <v>0.117239178651839</v>
      </c>
      <c r="J29" s="14">
        <v>-0.161347674278151</v>
      </c>
      <c r="K29" s="14">
        <v>3.2878484140964801E-3</v>
      </c>
      <c r="L29" s="14">
        <v>3.9730510869192999E-2</v>
      </c>
      <c r="M29" s="14">
        <v>7.3038755082636703E-3</v>
      </c>
    </row>
    <row r="30" spans="2:13" x14ac:dyDescent="0.2">
      <c r="B30" s="14">
        <v>6.0031766933171999</v>
      </c>
      <c r="C30" s="14">
        <v>0.43025788971973</v>
      </c>
      <c r="D30" s="14">
        <v>-0.113833773590464</v>
      </c>
      <c r="E30" s="14">
        <v>-1.16118643489248E-2</v>
      </c>
      <c r="F30" s="14">
        <v>-0.64165509648379204</v>
      </c>
      <c r="G30" s="14">
        <v>0.44379268700171598</v>
      </c>
      <c r="H30" s="14">
        <v>-0.151096141646826</v>
      </c>
      <c r="I30" s="14">
        <v>0.287348071854864</v>
      </c>
      <c r="J30" s="14">
        <v>5.4710362470187901E-2</v>
      </c>
      <c r="K30" s="14">
        <v>-0.14704415022956099</v>
      </c>
      <c r="L30" s="14">
        <v>-2.97294942540388E-3</v>
      </c>
      <c r="M30" s="14">
        <v>2.1304666790428499E-3</v>
      </c>
    </row>
    <row r="31" spans="2:13" x14ac:dyDescent="0.2">
      <c r="B31" s="14">
        <v>6.1221708205865202</v>
      </c>
      <c r="C31" s="14">
        <v>0.23943490935850401</v>
      </c>
      <c r="D31" s="14">
        <v>-0.434841618379954</v>
      </c>
      <c r="E31" s="14">
        <v>0.112196250635999</v>
      </c>
      <c r="F31" s="14">
        <v>-0.81078000452232601</v>
      </c>
      <c r="G31" s="14">
        <v>0.319984689565814</v>
      </c>
      <c r="H31" s="14">
        <v>0.196858093450619</v>
      </c>
      <c r="I31" s="14">
        <v>-2.77445192588829E-2</v>
      </c>
      <c r="J31" s="14">
        <v>-4.5506545516142201E-2</v>
      </c>
      <c r="K31" s="14">
        <v>-0.128867928019304</v>
      </c>
      <c r="L31" s="14">
        <v>0.109126632353141</v>
      </c>
      <c r="M31" s="14">
        <v>4.7166269623135802E-4</v>
      </c>
    </row>
    <row r="32" spans="2:13" x14ac:dyDescent="0.2">
      <c r="B32" s="14">
        <v>5.8062373129172196</v>
      </c>
      <c r="C32" s="14">
        <v>-0.37508941457324402</v>
      </c>
      <c r="D32" s="14">
        <v>-0.92279227513576501</v>
      </c>
      <c r="E32" s="14">
        <v>0.20033761737488801</v>
      </c>
      <c r="F32" s="14">
        <v>-0.18679705882567799</v>
      </c>
      <c r="G32" s="14">
        <v>-0.107016010473926</v>
      </c>
      <c r="H32" s="14">
        <v>8.0784511625608804E-2</v>
      </c>
      <c r="I32" s="14">
        <v>0.13354384454384699</v>
      </c>
      <c r="J32" s="14">
        <v>0.138627630549468</v>
      </c>
      <c r="K32" s="14">
        <v>-0.195251552663636</v>
      </c>
      <c r="L32" s="14">
        <v>0.329380562225078</v>
      </c>
      <c r="M32" s="14">
        <v>2.32027901025735E-4</v>
      </c>
    </row>
    <row r="33" spans="2:13" x14ac:dyDescent="0.2">
      <c r="B33" s="14">
        <v>6.0641627017313198</v>
      </c>
      <c r="C33" s="14">
        <v>-9.2762513277456798E-2</v>
      </c>
      <c r="D33" s="14">
        <v>-1.7911205160127099</v>
      </c>
      <c r="E33" s="14">
        <v>0.42563462198238899</v>
      </c>
      <c r="F33" s="14">
        <v>-0.108113704706765</v>
      </c>
      <c r="G33" s="14">
        <v>-0.26615278755305899</v>
      </c>
      <c r="H33" s="14">
        <v>-0.51020602817440897</v>
      </c>
      <c r="I33" s="14">
        <v>0.35921532164325998</v>
      </c>
      <c r="J33" s="14">
        <v>0.28416870677593897</v>
      </c>
      <c r="K33" s="14">
        <v>9.1169329537596905E-2</v>
      </c>
      <c r="L33" s="14">
        <v>0.12899668620668001</v>
      </c>
      <c r="M33" s="14">
        <v>8.3388564655045502E-4</v>
      </c>
    </row>
    <row r="34" spans="2:13" x14ac:dyDescent="0.2">
      <c r="B34" s="14">
        <v>2.3370547254351601</v>
      </c>
      <c r="C34" s="14">
        <v>-0.95327692433057298</v>
      </c>
      <c r="D34" s="14">
        <v>-1.1395891293617</v>
      </c>
      <c r="E34" s="14">
        <v>0.19293769933235799</v>
      </c>
      <c r="F34" s="14">
        <v>-0.37558008910096602</v>
      </c>
      <c r="G34" s="14">
        <v>-1.4052355176000899</v>
      </c>
      <c r="H34" s="14">
        <v>1.2866826376531899</v>
      </c>
      <c r="I34" s="14">
        <v>0.84067989742647597</v>
      </c>
      <c r="J34" s="14">
        <v>-0.466770655415231</v>
      </c>
      <c r="K34" s="14">
        <v>-6.4275015760158802E-2</v>
      </c>
      <c r="L34" s="14">
        <v>-0.21407483687377901</v>
      </c>
      <c r="M34" s="14">
        <v>6.4670928464575297E-3</v>
      </c>
    </row>
    <row r="35" spans="2:13" x14ac:dyDescent="0.2">
      <c r="B35" s="14">
        <v>3.0228051527446902</v>
      </c>
      <c r="C35" s="14">
        <v>1.7160163010873299</v>
      </c>
      <c r="D35" s="14">
        <v>-0.34628711349416502</v>
      </c>
      <c r="E35" s="14">
        <v>0.30490347839041598</v>
      </c>
      <c r="F35" s="14">
        <v>0.33803389877356899</v>
      </c>
      <c r="G35" s="14">
        <v>-0.14072925322602201</v>
      </c>
      <c r="H35" s="14">
        <v>0.22935521201655201</v>
      </c>
      <c r="I35" s="14">
        <v>-0.526221353835718</v>
      </c>
      <c r="J35" s="14">
        <v>-0.21268637014984099</v>
      </c>
      <c r="K35" s="14">
        <v>9.7641848222188299E-2</v>
      </c>
      <c r="L35" s="14">
        <v>-9.5323952686537899E-2</v>
      </c>
      <c r="M35" s="14">
        <v>-7.0754187191352999E-2</v>
      </c>
    </row>
    <row r="36" spans="2:13" x14ac:dyDescent="0.2">
      <c r="B36" s="14">
        <v>7.20540451278403</v>
      </c>
      <c r="C36" s="14">
        <v>-0.19295758344473099</v>
      </c>
      <c r="D36" s="14">
        <v>-1.2924613433668</v>
      </c>
      <c r="E36" s="14">
        <v>0.63497951032003797</v>
      </c>
      <c r="F36" s="14">
        <v>-0.31663182318944799</v>
      </c>
      <c r="G36" s="14">
        <v>-0.63243500788210205</v>
      </c>
      <c r="H36" s="14">
        <v>1.0431507912552</v>
      </c>
      <c r="I36" s="14">
        <v>-0.90652561274840304</v>
      </c>
      <c r="J36" s="14">
        <v>4.4335193332441403E-2</v>
      </c>
      <c r="K36" s="14">
        <v>-0.33638035589385801</v>
      </c>
      <c r="L36" s="14">
        <v>0.139053127370138</v>
      </c>
      <c r="M36" s="14">
        <v>2.1489380639319999E-2</v>
      </c>
    </row>
    <row r="37" spans="2:13" x14ac:dyDescent="0.2">
      <c r="B37" s="14">
        <v>5.1858588433370603</v>
      </c>
      <c r="C37" s="14">
        <v>8.9187687538578597</v>
      </c>
      <c r="D37" s="14">
        <v>4.66822968136053</v>
      </c>
      <c r="E37" s="14">
        <v>-0.47013651473985502</v>
      </c>
      <c r="F37" s="14">
        <v>-0.32803359403866</v>
      </c>
      <c r="G37" s="14">
        <v>-1.2346416328904699</v>
      </c>
      <c r="H37" s="14">
        <v>-0.28921757258289099</v>
      </c>
      <c r="I37" s="14">
        <v>0.78716326344864695</v>
      </c>
      <c r="J37" s="14">
        <v>0.57567720417909896</v>
      </c>
      <c r="K37" s="14">
        <v>-0.36586953861189903</v>
      </c>
      <c r="L37" s="14">
        <v>-0.14574452565238299</v>
      </c>
      <c r="M37" s="14">
        <v>1.50085546060723E-3</v>
      </c>
    </row>
    <row r="38" spans="2:13" x14ac:dyDescent="0.2">
      <c r="B38" s="14">
        <v>4.8462678077684398</v>
      </c>
      <c r="C38" s="14">
        <v>-1.4350249578515</v>
      </c>
      <c r="D38" s="14">
        <v>-1.190092091074</v>
      </c>
      <c r="E38" s="14">
        <v>0.200878082593447</v>
      </c>
      <c r="F38" s="14">
        <v>1.67092378386164</v>
      </c>
      <c r="G38" s="14">
        <v>-0.60585781179394305</v>
      </c>
      <c r="H38" s="14">
        <v>-0.75353730713980205</v>
      </c>
      <c r="I38" s="14">
        <v>0.50126643545315996</v>
      </c>
      <c r="J38" s="14">
        <v>0.290002102125335</v>
      </c>
      <c r="K38" s="14">
        <v>4.2842131356893999E-2</v>
      </c>
      <c r="L38" s="14">
        <v>7.0344109142186903E-2</v>
      </c>
      <c r="M38" s="14">
        <v>-6.1603772155966201E-4</v>
      </c>
    </row>
    <row r="39" spans="2:13" x14ac:dyDescent="0.2">
      <c r="B39" s="14">
        <v>5.4347745734301904</v>
      </c>
      <c r="C39" s="14">
        <v>1.1341858283745501</v>
      </c>
      <c r="D39" s="14">
        <v>-0.47605391701705502</v>
      </c>
      <c r="E39" s="14">
        <v>0.45069922074228103</v>
      </c>
      <c r="F39" s="14">
        <v>-9.2197039220286603E-2</v>
      </c>
      <c r="G39" s="14">
        <v>-0.423646294586563</v>
      </c>
      <c r="H39" s="14">
        <v>0.75360158654160503</v>
      </c>
      <c r="I39" s="14">
        <v>-0.82743518844277297</v>
      </c>
      <c r="J39" s="14">
        <v>-0.156632189863633</v>
      </c>
      <c r="K39" s="14">
        <v>4.6775663979288999E-2</v>
      </c>
      <c r="L39" s="14">
        <v>0.19151138094640799</v>
      </c>
      <c r="M39" s="14">
        <v>-9.1626341897254899E-3</v>
      </c>
    </row>
    <row r="40" spans="2:13" x14ac:dyDescent="0.2">
      <c r="B40" s="14">
        <v>5.9492994881355203</v>
      </c>
      <c r="C40" s="14">
        <v>1.1129800438741499</v>
      </c>
      <c r="D40" s="14">
        <v>-0.71101035366190302</v>
      </c>
      <c r="E40" s="14">
        <v>0.47605566189896198</v>
      </c>
      <c r="F40" s="14">
        <v>7.5975595626845902E-2</v>
      </c>
      <c r="G40" s="14">
        <v>-0.68009144404417798</v>
      </c>
      <c r="H40" s="14">
        <v>0.54132378295581796</v>
      </c>
      <c r="I40" s="14">
        <v>-0.66546901524944702</v>
      </c>
      <c r="J40" s="14">
        <v>-0.195817658233161</v>
      </c>
      <c r="K40" s="14">
        <v>-1.12086636585511E-3</v>
      </c>
      <c r="L40" s="14">
        <v>-0.177824687243086</v>
      </c>
      <c r="M40" s="14">
        <v>-9.2547020098040101E-3</v>
      </c>
    </row>
    <row r="41" spans="2:13" x14ac:dyDescent="0.2">
      <c r="B41" s="14">
        <v>4.2282770801348804</v>
      </c>
      <c r="C41" s="14">
        <v>2.6417478164570301</v>
      </c>
      <c r="D41" s="14">
        <v>1.9844373431508</v>
      </c>
      <c r="E41" s="14">
        <v>-0.126934213143063</v>
      </c>
      <c r="F41" s="14">
        <v>0.72562773897595301</v>
      </c>
      <c r="G41" s="14">
        <v>-0.17150028464699699</v>
      </c>
      <c r="H41" s="14">
        <v>0.169342718269993</v>
      </c>
      <c r="I41" s="14">
        <v>-0.44412497472149698</v>
      </c>
      <c r="J41" s="14">
        <v>-0.296182466425713</v>
      </c>
      <c r="K41" s="14">
        <v>0.474452432566349</v>
      </c>
      <c r="L41" s="14">
        <v>0.14922934750337</v>
      </c>
      <c r="M41" s="14">
        <v>1.2445030420453E-2</v>
      </c>
    </row>
    <row r="42" spans="2:13" x14ac:dyDescent="0.2">
      <c r="B42" s="14">
        <v>1.99810508437983</v>
      </c>
      <c r="C42" s="14">
        <v>-2.9260516037889102</v>
      </c>
      <c r="D42" s="14">
        <v>2.6516359279986599</v>
      </c>
      <c r="E42" s="14">
        <v>-0.91220035171917702</v>
      </c>
      <c r="F42" s="14">
        <v>2.81593214975807</v>
      </c>
      <c r="G42" s="14">
        <v>-2.7549024568582402E-2</v>
      </c>
      <c r="H42" s="14">
        <v>-7.3762600894615796E-2</v>
      </c>
      <c r="I42" s="14">
        <v>1.21983596843617E-2</v>
      </c>
      <c r="J42" s="14">
        <v>-0.18372100698482599</v>
      </c>
      <c r="K42" s="14">
        <v>-0.22004175010413199</v>
      </c>
      <c r="L42" s="14">
        <v>-1.1625430659702601E-2</v>
      </c>
      <c r="M42" s="14">
        <v>-1.68841988820791E-3</v>
      </c>
    </row>
    <row r="43" spans="2:13" x14ac:dyDescent="0.2">
      <c r="B43" s="14">
        <v>5.4195314949873401</v>
      </c>
      <c r="C43" s="14">
        <v>-0.53266683028605599</v>
      </c>
      <c r="D43" s="14">
        <v>-0.74674310737269101</v>
      </c>
      <c r="E43" s="14">
        <v>0.185437489300915</v>
      </c>
      <c r="F43" s="14">
        <v>1.6162171764455599E-2</v>
      </c>
      <c r="G43" s="14">
        <v>-4.8192197891134998E-2</v>
      </c>
      <c r="H43" s="14">
        <v>0.211820626730928</v>
      </c>
      <c r="I43" s="14">
        <v>-0.16614713906383</v>
      </c>
      <c r="J43" s="14">
        <v>-8.8720321931865603E-2</v>
      </c>
      <c r="K43" s="14">
        <v>-0.16808081508915701</v>
      </c>
      <c r="L43" s="14">
        <v>-9.4284430909327102E-2</v>
      </c>
      <c r="M43" s="14">
        <v>-1.5190325265460301E-2</v>
      </c>
    </row>
    <row r="44" spans="2:13" x14ac:dyDescent="0.2">
      <c r="B44" s="14">
        <v>5.0400310884760797</v>
      </c>
      <c r="C44" s="14">
        <v>-0.108181675593831</v>
      </c>
      <c r="D44" s="14">
        <v>-1.01983447684224</v>
      </c>
      <c r="E44" s="14">
        <v>0.37404144964632702</v>
      </c>
      <c r="F44" s="14">
        <v>-0.68606806675333298</v>
      </c>
      <c r="G44" s="14">
        <v>-0.56845917169080595</v>
      </c>
      <c r="H44" s="14">
        <v>0.77084900637261999</v>
      </c>
      <c r="I44" s="14">
        <v>-6.1330801693794297E-2</v>
      </c>
      <c r="J44" s="14">
        <v>-0.118941519237898</v>
      </c>
      <c r="K44" s="14">
        <v>1.3229749202723001E-2</v>
      </c>
      <c r="L44" s="14">
        <v>-9.2396450235053607E-2</v>
      </c>
      <c r="M44" s="14">
        <v>1.4052100747001301E-2</v>
      </c>
    </row>
    <row r="45" spans="2:13" x14ac:dyDescent="0.2">
      <c r="B45" s="14">
        <v>0.53858706876007301</v>
      </c>
      <c r="C45" s="14">
        <v>-2.8413449982441898</v>
      </c>
      <c r="D45" s="14">
        <v>1.8497205502396299</v>
      </c>
      <c r="E45" s="14">
        <v>-0.61669825641495901</v>
      </c>
      <c r="F45" s="14">
        <v>-0.84510832613241305</v>
      </c>
      <c r="G45" s="14">
        <v>-0.14864288002428899</v>
      </c>
      <c r="H45" s="14">
        <v>0.44849259248394702</v>
      </c>
      <c r="I45" s="14">
        <v>-0.73989352224696803</v>
      </c>
      <c r="J45" s="14">
        <v>0.74521609743295303</v>
      </c>
      <c r="K45" s="14">
        <v>0.12516381167340501</v>
      </c>
      <c r="L45" s="14">
        <v>-4.1868154838388599E-2</v>
      </c>
      <c r="M45" s="14">
        <v>-8.65386644132278E-4</v>
      </c>
    </row>
    <row r="46" spans="2:13" x14ac:dyDescent="0.2">
      <c r="B46" s="14">
        <v>1.3480629372900601</v>
      </c>
      <c r="C46" s="14">
        <v>-3.2749218643126299</v>
      </c>
      <c r="D46" s="14">
        <v>3.6666332381597599</v>
      </c>
      <c r="E46" s="14">
        <v>-1.1179932944258799</v>
      </c>
      <c r="F46" s="14">
        <v>2.6231018293630202</v>
      </c>
      <c r="G46" s="14">
        <v>0.18593928992608699</v>
      </c>
      <c r="H46" s="14">
        <v>0.43598606163882497</v>
      </c>
      <c r="I46" s="14">
        <v>-0.33327078189916298</v>
      </c>
      <c r="J46" s="14">
        <v>-0.22948689460388599</v>
      </c>
      <c r="K46" s="14">
        <v>-0.24833154464545501</v>
      </c>
      <c r="L46" s="14">
        <v>0.111500354165154</v>
      </c>
      <c r="M46" s="14">
        <v>4.4530870150789499E-3</v>
      </c>
    </row>
    <row r="47" spans="2:13" x14ac:dyDescent="0.2">
      <c r="B47" s="14">
        <v>4.2604589303911302</v>
      </c>
      <c r="C47" s="14">
        <v>-1.35160884097833</v>
      </c>
      <c r="D47" s="14">
        <v>0.72850491911979698</v>
      </c>
      <c r="E47" s="14">
        <v>-0.43973379495417098</v>
      </c>
      <c r="F47" s="14">
        <v>-1.6493445534525699</v>
      </c>
      <c r="G47" s="14">
        <v>1.02360973708237</v>
      </c>
      <c r="H47" s="14">
        <v>0.23336050997480001</v>
      </c>
      <c r="I47" s="14">
        <v>-4.76527088405529E-2</v>
      </c>
      <c r="J47" s="14">
        <v>-1.42579312979055E-2</v>
      </c>
      <c r="K47" s="14">
        <v>3.5131881810544698E-2</v>
      </c>
      <c r="L47" s="14">
        <v>6.8362658509835902E-2</v>
      </c>
      <c r="M47" s="14">
        <v>-4.6035192879874797E-3</v>
      </c>
    </row>
    <row r="48" spans="2:13" x14ac:dyDescent="0.2">
      <c r="B48" s="14">
        <v>3.2176806070341399</v>
      </c>
      <c r="C48" s="14">
        <v>-1.8837656156937601</v>
      </c>
      <c r="D48" s="14">
        <v>0.870149888079362</v>
      </c>
      <c r="E48" s="14">
        <v>-0.35213878976622598</v>
      </c>
      <c r="F48" s="14">
        <v>-0.233456829263329</v>
      </c>
      <c r="G48" s="14">
        <v>0.20526527804155301</v>
      </c>
      <c r="H48" s="14">
        <v>-9.2705272611411205E-2</v>
      </c>
      <c r="I48" s="14">
        <v>-0.34164115114913501</v>
      </c>
      <c r="J48" s="14">
        <v>0.520806678488135</v>
      </c>
      <c r="K48" s="14">
        <v>-3.2594512076508403E-2</v>
      </c>
      <c r="L48" s="14">
        <v>-1.1013598489291501E-2</v>
      </c>
      <c r="M48" s="14">
        <v>-6.9621050267419798E-3</v>
      </c>
    </row>
    <row r="49" spans="2:13" x14ac:dyDescent="0.2">
      <c r="B49" s="14">
        <v>4.8781615177080901</v>
      </c>
      <c r="C49" s="14">
        <v>-5.2743715412338701E-2</v>
      </c>
      <c r="D49" s="14">
        <v>-0.22015494541918201</v>
      </c>
      <c r="E49" s="14">
        <v>-0.117828945050266</v>
      </c>
      <c r="F49" s="14">
        <v>-0.60923958658884403</v>
      </c>
      <c r="G49" s="14">
        <v>0.47658659431157802</v>
      </c>
      <c r="H49" s="14">
        <v>-7.0343144471420302E-2</v>
      </c>
      <c r="I49" s="14">
        <v>0.34485414607303899</v>
      </c>
      <c r="J49" s="14">
        <v>-0.135831919080032</v>
      </c>
      <c r="K49" s="14">
        <v>-7.6630379345621502E-2</v>
      </c>
      <c r="L49" s="14">
        <v>0.16222809619988701</v>
      </c>
      <c r="M49" s="14">
        <v>-1.8617791964248499E-2</v>
      </c>
    </row>
    <row r="50" spans="2:13" x14ac:dyDescent="0.2">
      <c r="B50" s="14">
        <v>4.9547585082167496</v>
      </c>
      <c r="C50" s="14">
        <v>-1.6045856878207301</v>
      </c>
      <c r="D50" s="14">
        <v>1.1381658140444899</v>
      </c>
      <c r="E50" s="14">
        <v>-0.56553232180151103</v>
      </c>
      <c r="F50" s="14">
        <v>-1.0498229539274999</v>
      </c>
      <c r="G50" s="14">
        <v>1.9000055823345201</v>
      </c>
      <c r="H50" s="14">
        <v>-0.31211017407877301</v>
      </c>
      <c r="I50" s="14">
        <v>0.36929054635960401</v>
      </c>
      <c r="J50" s="14">
        <v>-0.404535413441106</v>
      </c>
      <c r="K50" s="14">
        <v>-3.8228608181202499E-3</v>
      </c>
      <c r="L50" s="14">
        <v>-0.10205444289432</v>
      </c>
      <c r="M50" s="14">
        <v>5.1005922032061899E-3</v>
      </c>
    </row>
    <row r="51" spans="2:13" x14ac:dyDescent="0.2">
      <c r="B51" s="14">
        <v>5.0687882239953801</v>
      </c>
      <c r="C51" s="14">
        <v>-1.09262995742863</v>
      </c>
      <c r="D51" s="14">
        <v>-2.4937772195552701</v>
      </c>
      <c r="E51" s="14">
        <v>0.54330397619616</v>
      </c>
      <c r="F51" s="14">
        <v>1.3888265875413099</v>
      </c>
      <c r="G51" s="14">
        <v>-0.82344681693115196</v>
      </c>
      <c r="H51" s="14">
        <v>-1.39869874573002</v>
      </c>
      <c r="I51" s="14">
        <v>0.73326040370183398</v>
      </c>
      <c r="J51" s="14">
        <v>0.49949901204941499</v>
      </c>
      <c r="K51" s="14">
        <v>0.46386228587919798</v>
      </c>
      <c r="L51" s="14">
        <v>5.48938679282647E-3</v>
      </c>
      <c r="M51" s="14">
        <v>-1.4315347690416101E-3</v>
      </c>
    </row>
    <row r="52" spans="2:13" x14ac:dyDescent="0.2">
      <c r="B52" s="14">
        <v>5.4298326499559604</v>
      </c>
      <c r="C52" s="14">
        <v>-0.50346845252999695</v>
      </c>
      <c r="D52" s="14">
        <v>-0.28812584997457602</v>
      </c>
      <c r="E52" s="14">
        <v>-3.5727426697960897E-2</v>
      </c>
      <c r="F52" s="14">
        <v>-0.60838777019490398</v>
      </c>
      <c r="G52" s="14">
        <v>0.62646098081445301</v>
      </c>
      <c r="H52" s="14">
        <v>-0.14373736261565401</v>
      </c>
      <c r="I52" s="14">
        <v>0.23704953793807601</v>
      </c>
      <c r="J52" s="14">
        <v>-0.20967194875714101</v>
      </c>
      <c r="K52" s="14">
        <v>0.15817058841039899</v>
      </c>
      <c r="L52" s="14">
        <v>-0.33336092838607601</v>
      </c>
      <c r="M52" s="14">
        <v>9.5681603601596495E-3</v>
      </c>
    </row>
    <row r="53" spans="2:13" x14ac:dyDescent="0.2">
      <c r="B53" s="14">
        <v>4.1499828899661999</v>
      </c>
      <c r="C53" s="14">
        <v>-0.97062265910802703</v>
      </c>
      <c r="D53" s="14">
        <v>1.0921600760858501</v>
      </c>
      <c r="E53" s="14">
        <v>1.0276005759851801E-2</v>
      </c>
      <c r="F53" s="14">
        <v>1.07435441275608</v>
      </c>
      <c r="G53" s="14">
        <v>1.0031983432326801</v>
      </c>
      <c r="H53" s="14">
        <v>-0.88204217587752298</v>
      </c>
      <c r="I53" s="14">
        <v>0.60973545775204097</v>
      </c>
      <c r="J53" s="14">
        <v>-0.133584662682</v>
      </c>
      <c r="K53" s="14">
        <v>-0.126960553828496</v>
      </c>
      <c r="L53" s="14">
        <v>-0.15296903181976201</v>
      </c>
      <c r="M53" s="14">
        <v>-7.0247981375253198E-3</v>
      </c>
    </row>
    <row r="54" spans="2:13" x14ac:dyDescent="0.2">
      <c r="B54" s="14">
        <v>4.7607543852548604</v>
      </c>
      <c r="C54" s="14">
        <v>-1.3394913032354601</v>
      </c>
      <c r="D54" s="14">
        <v>0.50950141453284403</v>
      </c>
      <c r="E54" s="14">
        <v>-0.357732438199938</v>
      </c>
      <c r="F54" s="14">
        <v>0.39559858239386603</v>
      </c>
      <c r="G54" s="14">
        <v>0.61859274965482203</v>
      </c>
      <c r="H54" s="14">
        <v>-0.56895511224781503</v>
      </c>
      <c r="I54" s="14">
        <v>0.31851320018234802</v>
      </c>
      <c r="J54" s="14">
        <v>0.15934271184649401</v>
      </c>
      <c r="K54" s="14">
        <v>-8.3957354099503598E-2</v>
      </c>
      <c r="L54" s="14">
        <v>6.9396908938459206E-2</v>
      </c>
      <c r="M54" s="14">
        <v>4.5244042032580701E-4</v>
      </c>
    </row>
    <row r="55" spans="2:13" x14ac:dyDescent="0.2">
      <c r="B55" s="14">
        <v>6.1408913126078</v>
      </c>
      <c r="C55" s="14">
        <v>-0.71832304100995303</v>
      </c>
      <c r="D55" s="14">
        <v>-1.54865603448526</v>
      </c>
      <c r="E55" s="14">
        <v>0.75025913965259206</v>
      </c>
      <c r="F55" s="14">
        <v>1.4069845653545301</v>
      </c>
      <c r="G55" s="14">
        <v>-1.32660879716419</v>
      </c>
      <c r="H55" s="14">
        <v>0.31319039707920199</v>
      </c>
      <c r="I55" s="14">
        <v>-0.67307920684071598</v>
      </c>
      <c r="J55" s="14">
        <v>0.14820749850254</v>
      </c>
      <c r="K55" s="14">
        <v>-9.7339740698545701E-2</v>
      </c>
      <c r="L55" s="14">
        <v>-0.24384368897667899</v>
      </c>
      <c r="M55" s="14">
        <v>8.0257869029857799E-3</v>
      </c>
    </row>
    <row r="56" spans="2:13" x14ac:dyDescent="0.2">
      <c r="B56" s="14">
        <v>1.1594709093981499</v>
      </c>
      <c r="C56" s="14">
        <v>-1.3457263749603601</v>
      </c>
      <c r="D56" s="14">
        <v>1.23409376449732</v>
      </c>
      <c r="E56" s="14">
        <v>-0.47138246133834799</v>
      </c>
      <c r="F56" s="14">
        <v>-0.40698037465319198</v>
      </c>
      <c r="G56" s="14">
        <v>9.1719279069879006E-2</v>
      </c>
      <c r="H56" s="14">
        <v>0.40090022586803897</v>
      </c>
      <c r="I56" s="14">
        <v>0.112689929854682</v>
      </c>
      <c r="J56" s="14">
        <v>-1.04723967532121E-2</v>
      </c>
      <c r="K56" s="14">
        <v>0.233060289194267</v>
      </c>
      <c r="L56" s="14">
        <v>-0.120502057973329</v>
      </c>
      <c r="M56" s="14">
        <v>-3.7595505376139498E-3</v>
      </c>
    </row>
    <row r="57" spans="2:13" x14ac:dyDescent="0.2">
      <c r="B57" s="14">
        <v>3.5932464818848402</v>
      </c>
      <c r="C57" s="14">
        <v>-1.36888029294298</v>
      </c>
      <c r="D57" s="14">
        <v>1.2353309690827301</v>
      </c>
      <c r="E57" s="14">
        <v>-0.17028026709343</v>
      </c>
      <c r="F57" s="14">
        <v>-1.47806721120555</v>
      </c>
      <c r="G57" s="14">
        <v>1.1840243206744601</v>
      </c>
      <c r="H57" s="14">
        <v>1.9537912767216701E-2</v>
      </c>
      <c r="I57" s="14">
        <v>-0.227734480982271</v>
      </c>
      <c r="J57" s="14">
        <v>-0.16575458644709501</v>
      </c>
      <c r="K57" s="14">
        <v>0.198810532993282</v>
      </c>
      <c r="L57" s="14">
        <v>3.6800655907050402E-2</v>
      </c>
      <c r="M57" s="14">
        <v>-4.9792665071966401E-3</v>
      </c>
    </row>
    <row r="58" spans="2:13" x14ac:dyDescent="0.2">
      <c r="B58" s="14">
        <v>4.4793801044436501</v>
      </c>
      <c r="C58" s="14">
        <v>-1.49903708472421</v>
      </c>
      <c r="D58" s="14">
        <v>1.0442400346998799</v>
      </c>
      <c r="E58" s="14">
        <v>-0.53124074430303803</v>
      </c>
      <c r="F58" s="14">
        <v>-0.45444151459583598</v>
      </c>
      <c r="G58" s="14">
        <v>1.20038100673481</v>
      </c>
      <c r="H58" s="14">
        <v>-0.33912500213658497</v>
      </c>
      <c r="I58" s="14">
        <v>0.140555274605006</v>
      </c>
      <c r="J58" s="14">
        <v>-0.11119337301285399</v>
      </c>
      <c r="K58" s="14">
        <v>0.12626502917178101</v>
      </c>
      <c r="L58" s="14">
        <v>-0.20405897674249299</v>
      </c>
      <c r="M58" s="14">
        <v>6.8449760736669901E-3</v>
      </c>
    </row>
    <row r="59" spans="2:13" x14ac:dyDescent="0.2">
      <c r="B59" s="14">
        <v>-7.1084747132600699</v>
      </c>
      <c r="C59" s="14">
        <v>-2.1838957254185298</v>
      </c>
      <c r="D59" s="14">
        <v>3.2849280124424398</v>
      </c>
      <c r="E59" s="14">
        <v>7.3199127173156704</v>
      </c>
      <c r="F59" s="14">
        <v>-0.73089628710483301</v>
      </c>
      <c r="G59" s="14">
        <v>-0.75521764146599202</v>
      </c>
      <c r="H59" s="14">
        <v>-0.74842318361497895</v>
      </c>
      <c r="I59" s="14">
        <v>-3.9832047147259797E-2</v>
      </c>
      <c r="J59" s="14">
        <v>-0.222281570491485</v>
      </c>
      <c r="K59" s="14">
        <v>-2.3221818792821598E-2</v>
      </c>
      <c r="L59" s="14">
        <v>2.6731359313552E-2</v>
      </c>
      <c r="M59" s="14">
        <v>7.3587141277358997E-4</v>
      </c>
    </row>
    <row r="60" spans="2:13" x14ac:dyDescent="0.2">
      <c r="B60" s="14">
        <v>-4.2555364628902597</v>
      </c>
      <c r="C60" s="14">
        <v>1.13979112916499</v>
      </c>
      <c r="D60" s="14">
        <v>1.34055270527524</v>
      </c>
      <c r="E60" s="14">
        <v>-0.470483589691851</v>
      </c>
      <c r="F60" s="14">
        <v>0.42924327759567998</v>
      </c>
      <c r="G60" s="14">
        <v>-0.43014906622004401</v>
      </c>
      <c r="H60" s="14">
        <v>0.38737933591675799</v>
      </c>
      <c r="I60" s="14">
        <v>-0.305722766859789</v>
      </c>
      <c r="J60" s="14">
        <v>-0.22125162511441299</v>
      </c>
      <c r="K60" s="14">
        <v>0.25977185138786302</v>
      </c>
      <c r="L60" s="14">
        <v>7.1105905100097802E-2</v>
      </c>
      <c r="M60" s="14">
        <v>6.0177762787817302E-3</v>
      </c>
    </row>
    <row r="61" spans="2:13" x14ac:dyDescent="0.2">
      <c r="B61" s="14">
        <v>-5.2699130584058897</v>
      </c>
      <c r="C61" s="14">
        <v>-0.95335409437159402</v>
      </c>
      <c r="D61" s="14">
        <v>1.41480390670806</v>
      </c>
      <c r="E61" s="14">
        <v>-0.40565084807910001</v>
      </c>
      <c r="F61" s="14">
        <v>2.0071858099202301E-2</v>
      </c>
      <c r="G61" s="14">
        <v>-0.29003205154578998</v>
      </c>
      <c r="H61" s="14">
        <v>0.58693570036201004</v>
      </c>
      <c r="I61" s="14">
        <v>1.6202865440974702E-2</v>
      </c>
      <c r="J61" s="14">
        <v>0.61494208324422905</v>
      </c>
      <c r="K61" s="14">
        <v>0.29143248194386101</v>
      </c>
      <c r="L61" s="14">
        <v>-7.9054289375669103E-3</v>
      </c>
      <c r="M61" s="14">
        <v>-2.28677867832655E-3</v>
      </c>
    </row>
    <row r="62" spans="2:13" x14ac:dyDescent="0.2">
      <c r="B62" s="14">
        <v>-6.30402482597085</v>
      </c>
      <c r="C62" s="14">
        <v>0.95832129087308804</v>
      </c>
      <c r="D62" s="14">
        <v>-0.29713833469611201</v>
      </c>
      <c r="E62" s="14">
        <v>-0.30732985221076597</v>
      </c>
      <c r="F62" s="14">
        <v>0.13056654938270301</v>
      </c>
      <c r="G62" s="14">
        <v>-4.8001951204905101E-2</v>
      </c>
      <c r="H62" s="14">
        <v>0.25313389240669398</v>
      </c>
      <c r="I62" s="14">
        <v>0.38634437248265102</v>
      </c>
      <c r="J62" s="14">
        <v>-0.339312274723511</v>
      </c>
      <c r="K62" s="14">
        <v>3.3099159591113002E-2</v>
      </c>
      <c r="L62" s="14">
        <v>4.85841384799168E-2</v>
      </c>
      <c r="M62" s="14">
        <v>-1.02697218964806E-3</v>
      </c>
    </row>
    <row r="63" spans="2:13" x14ac:dyDescent="0.2">
      <c r="B63" s="14">
        <v>-5.66134621505973</v>
      </c>
      <c r="C63" s="14">
        <v>1.0963761290473799</v>
      </c>
      <c r="D63" s="14">
        <v>-0.458369928584481</v>
      </c>
      <c r="E63" s="14">
        <v>-2.4428687261155799E-2</v>
      </c>
      <c r="F63" s="14">
        <v>-0.103516194032525</v>
      </c>
      <c r="G63" s="14">
        <v>0.64921620190670803</v>
      </c>
      <c r="H63" s="14">
        <v>0.26864689808548597</v>
      </c>
      <c r="I63" s="14">
        <v>-0.56878912439136597</v>
      </c>
      <c r="J63" s="14">
        <v>0.10607749044317</v>
      </c>
      <c r="K63" s="14">
        <v>-0.127236787030864</v>
      </c>
      <c r="L63" s="14">
        <v>-3.7605783748090003E-2</v>
      </c>
      <c r="M63" s="14">
        <v>5.9570324032592898E-3</v>
      </c>
    </row>
    <row r="64" spans="2:13" x14ac:dyDescent="0.2">
      <c r="B64" s="14">
        <v>-6.2517121930400599</v>
      </c>
      <c r="C64" s="14">
        <v>1.10220476041723</v>
      </c>
      <c r="D64" s="14">
        <v>-0.46962416451418099</v>
      </c>
      <c r="E64" s="14">
        <v>-9.7047519316147898E-2</v>
      </c>
      <c r="F64" s="14">
        <v>-0.109796832505009</v>
      </c>
      <c r="G64" s="14">
        <v>0.892730857029852</v>
      </c>
      <c r="H64" s="14">
        <v>6.1742734234958303E-2</v>
      </c>
      <c r="I64" s="14">
        <v>-0.47433976824252699</v>
      </c>
      <c r="J64" s="14">
        <v>0.12326822562299999</v>
      </c>
      <c r="K64" s="14">
        <v>-0.133485247450878</v>
      </c>
      <c r="L64" s="14">
        <v>-2.900590767073E-2</v>
      </c>
      <c r="M64" s="14">
        <v>3.8530832490123899E-3</v>
      </c>
    </row>
    <row r="65" spans="2:13" x14ac:dyDescent="0.2">
      <c r="B65" s="14">
        <v>-5.7445771720885199</v>
      </c>
      <c r="C65" s="14">
        <v>2.4495671975629998</v>
      </c>
      <c r="D65" s="14">
        <v>-6.8564695208480103E-2</v>
      </c>
      <c r="E65" s="14">
        <v>0.38130206365783198</v>
      </c>
      <c r="F65" s="14">
        <v>0.83365719792425497</v>
      </c>
      <c r="G65" s="14">
        <v>1.1386307210466899</v>
      </c>
      <c r="H65" s="14">
        <v>0.43166090960428899</v>
      </c>
      <c r="I65" s="14">
        <v>-0.124929991719684</v>
      </c>
      <c r="J65" s="14">
        <v>0.18846133784071001</v>
      </c>
      <c r="K65" s="14">
        <v>0.34546426403192398</v>
      </c>
      <c r="L65" s="14">
        <v>3.1441097894133303E-2</v>
      </c>
      <c r="M65" s="14">
        <v>4.00779453960681E-3</v>
      </c>
    </row>
    <row r="66" spans="2:13" x14ac:dyDescent="0.2">
      <c r="B66" s="14">
        <v>-4.96454323192141</v>
      </c>
      <c r="C66" s="14">
        <v>1.00453679956149</v>
      </c>
      <c r="D66" s="14">
        <v>-1.38099799877145</v>
      </c>
      <c r="E66" s="14">
        <v>0.125020582171329</v>
      </c>
      <c r="F66" s="14">
        <v>0.34285282671348899</v>
      </c>
      <c r="G66" s="14">
        <v>0.58225637300888899</v>
      </c>
      <c r="H66" s="14">
        <v>-6.0835798949976198E-2</v>
      </c>
      <c r="I66" s="14">
        <v>-7.7433713430814899E-2</v>
      </c>
      <c r="J66" s="14">
        <v>-3.05641119774035E-2</v>
      </c>
      <c r="K66" s="14">
        <v>-0.16468605366602099</v>
      </c>
      <c r="L66" s="14">
        <v>-0.12337383337470501</v>
      </c>
      <c r="M66" s="14">
        <v>1.9262391830570001E-3</v>
      </c>
    </row>
    <row r="67" spans="2:13" x14ac:dyDescent="0.2">
      <c r="B67" s="14">
        <v>-5.4789757162063504</v>
      </c>
      <c r="C67" s="14">
        <v>0.99757746916110202</v>
      </c>
      <c r="D67" s="14">
        <v>-0.39041887205703402</v>
      </c>
      <c r="E67" s="14">
        <v>-0.13518862644954099</v>
      </c>
      <c r="F67" s="14">
        <v>0.68679804541740297</v>
      </c>
      <c r="G67" s="14">
        <v>9.6243672613441397E-2</v>
      </c>
      <c r="H67" s="14">
        <v>0.31211191702714502</v>
      </c>
      <c r="I67" s="14">
        <v>0.51666836550122597</v>
      </c>
      <c r="J67" s="14">
        <v>-0.33739567356420702</v>
      </c>
      <c r="K67" s="14">
        <v>4.4162676929002297E-2</v>
      </c>
      <c r="L67" s="14">
        <v>7.87462061073822E-2</v>
      </c>
      <c r="M67" s="14">
        <v>-7.8285130212499396E-4</v>
      </c>
    </row>
    <row r="68" spans="2:13" x14ac:dyDescent="0.2">
      <c r="B68" s="14">
        <v>-5.6496593591953097</v>
      </c>
      <c r="C68" s="14">
        <v>1.0271568627807</v>
      </c>
      <c r="D68" s="14">
        <v>-0.72311028815898104</v>
      </c>
      <c r="E68" s="14">
        <v>1.16963168154399E-2</v>
      </c>
      <c r="F68" s="14">
        <v>0.685886851870394</v>
      </c>
      <c r="G68" s="14">
        <v>0.11608963493381901</v>
      </c>
      <c r="H68" s="14">
        <v>0.60409414230202496</v>
      </c>
      <c r="I68" s="14">
        <v>0.59141290564585303</v>
      </c>
      <c r="J68" s="14">
        <v>-0.40443071143869902</v>
      </c>
      <c r="K68" s="14">
        <v>-4.6907578225781503E-2</v>
      </c>
      <c r="L68" s="14">
        <v>9.7925674803693106E-3</v>
      </c>
      <c r="M68" s="14">
        <v>-3.64293360729312E-4</v>
      </c>
    </row>
    <row r="69" spans="2:13" x14ac:dyDescent="0.2">
      <c r="B69" s="14">
        <v>5.18006972125246</v>
      </c>
      <c r="C69" s="14">
        <v>1.0800339205127001</v>
      </c>
      <c r="D69" s="14">
        <v>8.1501694675188904E-2</v>
      </c>
      <c r="E69" s="14">
        <v>3.3607441272706803E-2</v>
      </c>
      <c r="F69" s="14">
        <v>-0.19997209898742099</v>
      </c>
      <c r="G69" s="14">
        <v>-0.12359507544916901</v>
      </c>
      <c r="H69" s="14">
        <v>-2.0397698765154799E-2</v>
      </c>
      <c r="I69" s="14">
        <v>0.275786823769885</v>
      </c>
      <c r="J69" s="14">
        <v>4.56419249389899E-2</v>
      </c>
      <c r="K69" s="14">
        <v>-4.7488902615969601E-2</v>
      </c>
      <c r="L69" s="14">
        <v>0.40317655320608098</v>
      </c>
      <c r="M69" s="14">
        <v>-3.68861566015081E-3</v>
      </c>
    </row>
    <row r="70" spans="2:13" x14ac:dyDescent="0.2">
      <c r="B70" s="14">
        <v>5.30319087257927</v>
      </c>
      <c r="C70" s="14">
        <v>5.8584374156089802E-2</v>
      </c>
      <c r="D70" s="14">
        <v>-1.23220341729891</v>
      </c>
      <c r="E70" s="14">
        <v>0.49445587931222001</v>
      </c>
      <c r="F70" s="14">
        <v>0.45537794526359199</v>
      </c>
      <c r="G70" s="14">
        <v>-0.92864572168205795</v>
      </c>
      <c r="H70" s="14">
        <v>-8.1647173467046696E-2</v>
      </c>
      <c r="I70" s="14">
        <v>-7.4934571723823507E-2</v>
      </c>
      <c r="J70" s="14">
        <v>0.21998987945397799</v>
      </c>
      <c r="K70" s="14">
        <v>0.13837795283488399</v>
      </c>
      <c r="L70" s="14">
        <v>-0.18603459038654999</v>
      </c>
      <c r="M70" s="14">
        <v>3.1437065400247602E-3</v>
      </c>
    </row>
    <row r="71" spans="2:13" x14ac:dyDescent="0.2">
      <c r="B71" s="14">
        <v>5.1826751254056802</v>
      </c>
      <c r="C71" s="14">
        <v>-0.54940031590370297</v>
      </c>
      <c r="D71" s="14">
        <v>-0.37411764473401798</v>
      </c>
      <c r="E71" s="14">
        <v>3.7998670726089E-2</v>
      </c>
      <c r="F71" s="14">
        <v>0.133004238844393</v>
      </c>
      <c r="G71" s="14">
        <v>-1.29342053894863E-2</v>
      </c>
      <c r="H71" s="14">
        <v>-5.0449935814351698E-2</v>
      </c>
      <c r="I71" s="14">
        <v>7.9577172162882501E-2</v>
      </c>
      <c r="J71" s="14">
        <v>-8.1707755710829805E-2</v>
      </c>
      <c r="K71" s="14">
        <v>9.5402957205868402E-2</v>
      </c>
      <c r="L71" s="14">
        <v>0.26909953169166101</v>
      </c>
      <c r="M71" s="14">
        <v>4.8670679544485802E-3</v>
      </c>
    </row>
    <row r="72" spans="2:13" x14ac:dyDescent="0.2">
      <c r="B72" s="14">
        <v>4.9947135358569197</v>
      </c>
      <c r="C72" s="14">
        <v>8.6094485458243594E-2</v>
      </c>
      <c r="D72" s="14">
        <v>-0.228135141403638</v>
      </c>
      <c r="E72" s="14">
        <v>7.1942850420722598E-2</v>
      </c>
      <c r="F72" s="14">
        <v>-0.10977201584929799</v>
      </c>
      <c r="G72" s="14">
        <v>-0.10844587472294499</v>
      </c>
      <c r="H72" s="14">
        <v>-3.8509780996297198E-2</v>
      </c>
      <c r="I72" s="14">
        <v>5.4797465709022997E-2</v>
      </c>
      <c r="J72" s="14">
        <v>-7.0550038308961005E-2</v>
      </c>
      <c r="K72" s="14">
        <v>0.113965693362064</v>
      </c>
      <c r="L72" s="14">
        <v>-0.100905217727689</v>
      </c>
      <c r="M72" s="14">
        <v>1.2619773202956501E-3</v>
      </c>
    </row>
    <row r="73" spans="2:13" x14ac:dyDescent="0.2">
      <c r="B73" s="14">
        <v>5.1017368050667304</v>
      </c>
      <c r="C73" s="14">
        <v>-0.19930792867942501</v>
      </c>
      <c r="D73" s="14">
        <v>-2.6649785050191901E-2</v>
      </c>
      <c r="E73" s="14">
        <v>0.146283845085666</v>
      </c>
      <c r="F73" s="14">
        <v>0.74796314297842503</v>
      </c>
      <c r="G73" s="14">
        <v>-0.51325916242634395</v>
      </c>
      <c r="H73" s="14">
        <v>0.17788255617313301</v>
      </c>
      <c r="I73" s="14">
        <v>-0.31025539600687702</v>
      </c>
      <c r="J73" s="14">
        <v>-3.37728686440424E-2</v>
      </c>
      <c r="K73" s="14">
        <v>-6.9503297805230896E-3</v>
      </c>
      <c r="L73" s="14">
        <v>-5.9040163742777999E-2</v>
      </c>
      <c r="M73" s="14">
        <v>4.4008020611828302E-3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E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5" x14ac:dyDescent="0.2">
      <c r="B2" s="14">
        <v>-2.2306887550939098</v>
      </c>
      <c r="C2" s="14">
        <v>-0.13462628869676299</v>
      </c>
      <c r="D2" s="14">
        <v>-2.7282284510103501</v>
      </c>
      <c r="E2" s="14">
        <v>-0.102355152820894</v>
      </c>
    </row>
    <row r="3" spans="2:5" x14ac:dyDescent="0.2">
      <c r="B3" s="14">
        <v>-2.3250872230462001</v>
      </c>
      <c r="C3" s="14">
        <v>-0.164916681549132</v>
      </c>
      <c r="D3" s="14">
        <v>-1.9592984073792601</v>
      </c>
      <c r="E3" s="14">
        <v>-0.49929984567487501</v>
      </c>
    </row>
    <row r="4" spans="2:5" x14ac:dyDescent="0.2">
      <c r="B4" s="14">
        <v>-2.3762086265407798</v>
      </c>
      <c r="C4" s="14">
        <v>-0.429195664575452</v>
      </c>
      <c r="D4" s="14">
        <v>-1.5732905236830901</v>
      </c>
      <c r="E4" s="14">
        <v>1.54552193115216</v>
      </c>
    </row>
    <row r="5" spans="2:5" x14ac:dyDescent="0.2">
      <c r="B5" s="14">
        <v>-2.0635857053807798</v>
      </c>
      <c r="C5" s="14">
        <v>-0.105081533099698</v>
      </c>
      <c r="D5" s="14">
        <v>-2.0446810773788102</v>
      </c>
      <c r="E5" s="14">
        <v>0.89101250759666395</v>
      </c>
    </row>
    <row r="6" spans="2:5" x14ac:dyDescent="0.2">
      <c r="B6" s="14">
        <v>-1.9272913108518399</v>
      </c>
      <c r="C6" s="14">
        <v>0.96202070716813104</v>
      </c>
      <c r="D6" s="14">
        <v>-0.50050274772777203</v>
      </c>
      <c r="E6" s="14">
        <v>0.50660464192933996</v>
      </c>
    </row>
    <row r="7" spans="2:5" x14ac:dyDescent="0.2">
      <c r="B7" s="14">
        <v>-2.1516930130996901</v>
      </c>
      <c r="C7" s="14">
        <v>0.30536138194572399</v>
      </c>
      <c r="D7" s="14">
        <v>2.7381405932953</v>
      </c>
      <c r="E7" s="14">
        <v>-8.3370155656282197E-2</v>
      </c>
    </row>
    <row r="8" spans="2:5" x14ac:dyDescent="0.2">
      <c r="B8" s="14">
        <v>-2.65330078163454</v>
      </c>
      <c r="C8" s="14">
        <v>0.10938964516806</v>
      </c>
      <c r="D8" s="14">
        <v>2.2415370291035699</v>
      </c>
      <c r="E8" s="14">
        <v>0.60384172158902005</v>
      </c>
    </row>
    <row r="9" spans="2:5" x14ac:dyDescent="0.2">
      <c r="B9" s="14">
        <v>-2.3931617425320399</v>
      </c>
      <c r="C9" s="14">
        <v>1.14509692123327E-2</v>
      </c>
      <c r="D9" s="14">
        <v>2.2092461040586402</v>
      </c>
      <c r="E9" s="14">
        <v>-0.35286769626342102</v>
      </c>
    </row>
    <row r="10" spans="2:5" x14ac:dyDescent="0.2">
      <c r="B10" s="14">
        <v>-2.2627563493829301</v>
      </c>
      <c r="C10" s="14">
        <v>-0.55260277549784298</v>
      </c>
      <c r="D10" s="14">
        <v>1.75949910031419</v>
      </c>
      <c r="E10" s="14">
        <v>-1.6102499153185901</v>
      </c>
    </row>
    <row r="11" spans="2:5" x14ac:dyDescent="0.2">
      <c r="B11" s="14">
        <v>-1.7859908653212999</v>
      </c>
      <c r="C11" s="14">
        <v>0.21413415741250799</v>
      </c>
      <c r="D11" s="14">
        <v>2.1521869032212702</v>
      </c>
      <c r="E11" s="14">
        <v>0.195516135191344</v>
      </c>
    </row>
    <row r="12" spans="2:5" x14ac:dyDescent="0.2">
      <c r="B12" s="14">
        <v>-2.4111450558243899</v>
      </c>
      <c r="C12" s="14">
        <v>-0.94269238745268102</v>
      </c>
      <c r="D12" s="14">
        <v>-0.53990480731656398</v>
      </c>
      <c r="E12" s="14">
        <v>-2.3542149660894101</v>
      </c>
    </row>
    <row r="13" spans="2:5" x14ac:dyDescent="0.2">
      <c r="B13" s="14">
        <v>-2.1394447506918599</v>
      </c>
      <c r="C13" s="14">
        <v>-0.738769752324275</v>
      </c>
      <c r="D13" s="14">
        <v>0.67386889081385104</v>
      </c>
      <c r="E13" s="14">
        <v>1.43200932909168</v>
      </c>
    </row>
    <row r="14" spans="2:5" x14ac:dyDescent="0.2">
      <c r="B14" s="14">
        <v>-2.3432744414002999</v>
      </c>
      <c r="C14" s="14">
        <v>-0.143619979626424</v>
      </c>
    </row>
    <row r="15" spans="2:5" x14ac:dyDescent="0.2">
      <c r="B15" s="14">
        <v>-2.3979168556735799</v>
      </c>
      <c r="C15" s="14">
        <v>-0.390527909789737</v>
      </c>
    </row>
    <row r="16" spans="2:5" x14ac:dyDescent="0.2">
      <c r="B16" s="14">
        <v>-1.7390329087406</v>
      </c>
      <c r="C16" s="14">
        <v>-0.54601638020480003</v>
      </c>
    </row>
    <row r="17" spans="2:3" x14ac:dyDescent="0.2">
      <c r="B17" s="14">
        <v>-2.01872846221764</v>
      </c>
      <c r="C17" s="14">
        <v>-0.47294780278638399</v>
      </c>
    </row>
    <row r="18" spans="2:3" x14ac:dyDescent="0.2">
      <c r="B18" s="14">
        <v>-2.3580297775069399</v>
      </c>
      <c r="C18" s="14">
        <v>-2.3417562292672101E-2</v>
      </c>
    </row>
    <row r="19" spans="2:3" x14ac:dyDescent="0.2">
      <c r="B19" s="14">
        <v>-2.13244496027718</v>
      </c>
      <c r="C19" s="14">
        <v>-0.39255405447749198</v>
      </c>
    </row>
    <row r="20" spans="2:3" x14ac:dyDescent="0.2">
      <c r="B20" s="14">
        <v>-2.3671233562822001</v>
      </c>
      <c r="C20" s="14">
        <v>0.33553436756920102</v>
      </c>
    </row>
    <row r="21" spans="2:3" x14ac:dyDescent="0.2">
      <c r="B21" s="14">
        <v>-1.5126191369939801</v>
      </c>
      <c r="C21" s="14">
        <v>0.41683665861739999</v>
      </c>
    </row>
    <row r="22" spans="2:3" x14ac:dyDescent="0.2">
      <c r="B22" s="14">
        <v>-2.0453737737051001</v>
      </c>
      <c r="C22" s="14">
        <v>-3.3792498308204397E-2</v>
      </c>
    </row>
    <row r="23" spans="2:3" x14ac:dyDescent="0.2">
      <c r="B23" s="14">
        <v>-3.5031102665328802</v>
      </c>
      <c r="C23" s="14">
        <v>2.85118023298357</v>
      </c>
    </row>
    <row r="24" spans="2:3" x14ac:dyDescent="0.2">
      <c r="B24" s="14">
        <v>-1.7416113699036699</v>
      </c>
      <c r="C24" s="14">
        <v>1.45419699454051</v>
      </c>
    </row>
    <row r="25" spans="2:3" x14ac:dyDescent="0.2">
      <c r="B25" s="14">
        <v>-2.6136273288028402</v>
      </c>
      <c r="C25" s="14">
        <v>1.5924407458319501</v>
      </c>
    </row>
    <row r="26" spans="2:3" x14ac:dyDescent="0.2">
      <c r="B26" s="14">
        <v>2.4451634091870198</v>
      </c>
      <c r="C26" s="14">
        <v>-0.72776776629030804</v>
      </c>
    </row>
    <row r="27" spans="2:3" x14ac:dyDescent="0.2">
      <c r="B27" s="14">
        <v>2.3373876324315499</v>
      </c>
      <c r="C27" s="14">
        <v>-1.2744299632959999</v>
      </c>
    </row>
    <row r="28" spans="2:3" x14ac:dyDescent="0.2">
      <c r="B28" s="14">
        <v>2.7790554750294101</v>
      </c>
      <c r="C28" s="14">
        <v>-0.523187268565523</v>
      </c>
    </row>
    <row r="29" spans="2:3" x14ac:dyDescent="0.2">
      <c r="B29" s="14">
        <v>2.6014654751977999</v>
      </c>
      <c r="C29" s="14">
        <v>-0.62794604617816996</v>
      </c>
    </row>
    <row r="30" spans="2:3" x14ac:dyDescent="0.2">
      <c r="B30" s="14">
        <v>2.5733558743210199</v>
      </c>
      <c r="C30" s="14">
        <v>-0.48762005947530601</v>
      </c>
    </row>
    <row r="31" spans="2:3" x14ac:dyDescent="0.2">
      <c r="B31" s="14">
        <v>2.6526673708458799</v>
      </c>
      <c r="C31" s="14">
        <v>-0.34209048228567601</v>
      </c>
    </row>
    <row r="32" spans="2:3" x14ac:dyDescent="0.2">
      <c r="B32" s="14">
        <v>2.60126940785696</v>
      </c>
      <c r="C32" s="14">
        <v>0.14435100994358099</v>
      </c>
    </row>
    <row r="33" spans="2:3" x14ac:dyDescent="0.2">
      <c r="B33" s="14">
        <v>2.6743745270950101</v>
      </c>
      <c r="C33" s="14">
        <v>-8.1999645928242895E-2</v>
      </c>
    </row>
    <row r="34" spans="2:3" x14ac:dyDescent="0.2">
      <c r="B34" s="14">
        <v>1.16093683899902</v>
      </c>
      <c r="C34" s="14">
        <v>0.68269328961270204</v>
      </c>
    </row>
    <row r="35" spans="2:3" x14ac:dyDescent="0.2">
      <c r="B35" s="14">
        <v>1.0829012512423599</v>
      </c>
      <c r="C35" s="14">
        <v>-1.4127902207831899</v>
      </c>
    </row>
    <row r="36" spans="2:3" x14ac:dyDescent="0.2">
      <c r="B36" s="14">
        <v>3.1894236185049598</v>
      </c>
      <c r="C36" s="14">
        <v>-3.3020250967814802E-2</v>
      </c>
    </row>
    <row r="37" spans="2:3" x14ac:dyDescent="0.2">
      <c r="B37" s="14">
        <v>1.0095323553312101</v>
      </c>
      <c r="C37" s="14">
        <v>-7.0751399185764701</v>
      </c>
    </row>
    <row r="38" spans="2:3" x14ac:dyDescent="0.2">
      <c r="B38" s="14">
        <v>2.3304788592769201</v>
      </c>
      <c r="C38" s="14">
        <v>0.99392330262370099</v>
      </c>
    </row>
    <row r="39" spans="2:3" x14ac:dyDescent="0.2">
      <c r="B39" s="14">
        <v>2.2239778817293501</v>
      </c>
      <c r="C39" s="14">
        <v>-1.0211730763581</v>
      </c>
    </row>
    <row r="40" spans="2:3" x14ac:dyDescent="0.2">
      <c r="B40" s="14">
        <v>2.4527833064331102</v>
      </c>
      <c r="C40" s="14">
        <v>-1.0177490491049199</v>
      </c>
    </row>
    <row r="41" spans="2:3" x14ac:dyDescent="0.2">
      <c r="B41" s="14">
        <v>1.4804819138194301</v>
      </c>
      <c r="C41" s="14">
        <v>-2.1641279652057999</v>
      </c>
    </row>
    <row r="42" spans="2:3" x14ac:dyDescent="0.2">
      <c r="B42" s="14">
        <v>1.2922751485600501</v>
      </c>
      <c r="C42" s="14">
        <v>2.22711784212219</v>
      </c>
    </row>
    <row r="43" spans="2:3" x14ac:dyDescent="0.2">
      <c r="B43" s="14">
        <v>2.4539389002996201</v>
      </c>
      <c r="C43" s="14">
        <v>0.27685916820705397</v>
      </c>
    </row>
    <row r="44" spans="2:3" x14ac:dyDescent="0.2">
      <c r="B44" s="14">
        <v>2.22713247376607</v>
      </c>
      <c r="C44" s="14">
        <v>-4.3951555873194798E-2</v>
      </c>
    </row>
    <row r="45" spans="2:3" x14ac:dyDescent="0.2">
      <c r="B45" s="14">
        <v>0.6397523000409</v>
      </c>
      <c r="C45" s="14">
        <v>2.1982901676314102</v>
      </c>
    </row>
    <row r="46" spans="2:3" x14ac:dyDescent="0.2">
      <c r="B46" s="14">
        <v>1.0565404777431899</v>
      </c>
      <c r="C46" s="14">
        <v>2.5152442571203699</v>
      </c>
    </row>
    <row r="47" spans="2:3" x14ac:dyDescent="0.2">
      <c r="B47" s="14">
        <v>2.06155882155999</v>
      </c>
      <c r="C47" s="14">
        <v>0.94388133215916303</v>
      </c>
    </row>
    <row r="48" spans="2:3" x14ac:dyDescent="0.2">
      <c r="B48" s="14">
        <v>1.6794973056515801</v>
      </c>
      <c r="C48" s="14">
        <v>1.3846837912318599</v>
      </c>
    </row>
    <row r="49" spans="2:3" x14ac:dyDescent="0.2">
      <c r="B49" s="14">
        <v>2.1482266639939498</v>
      </c>
      <c r="C49" s="14">
        <v>-8.2993562402083401E-2</v>
      </c>
    </row>
    <row r="50" spans="2:3" x14ac:dyDescent="0.2">
      <c r="B50" s="14">
        <v>2.4021623250219899</v>
      </c>
      <c r="C50" s="14">
        <v>1.12316732868572</v>
      </c>
    </row>
    <row r="51" spans="2:3" x14ac:dyDescent="0.2">
      <c r="B51" s="14">
        <v>2.3795186878649299</v>
      </c>
      <c r="C51" s="14">
        <v>0.721710007892854</v>
      </c>
    </row>
    <row r="52" spans="2:3" x14ac:dyDescent="0.2">
      <c r="B52" s="14">
        <v>2.4543140513581498</v>
      </c>
      <c r="C52" s="14">
        <v>0.25386626998822298</v>
      </c>
    </row>
    <row r="53" spans="2:3" x14ac:dyDescent="0.2">
      <c r="B53" s="14">
        <v>1.9589871172989299</v>
      </c>
      <c r="C53" s="14">
        <v>0.65009310435590195</v>
      </c>
    </row>
    <row r="54" spans="2:3" x14ac:dyDescent="0.2">
      <c r="B54" s="14">
        <v>2.27938871581995</v>
      </c>
      <c r="C54" s="14">
        <v>0.92172502045678495</v>
      </c>
    </row>
    <row r="55" spans="2:3" x14ac:dyDescent="0.2">
      <c r="B55" s="14">
        <v>2.7968597496930401</v>
      </c>
      <c r="C55" s="14">
        <v>0.40304789928088902</v>
      </c>
    </row>
    <row r="56" spans="2:3" x14ac:dyDescent="0.2">
      <c r="B56" s="14">
        <v>0.69988225917133295</v>
      </c>
      <c r="C56" s="14">
        <v>1.0181617964518701</v>
      </c>
    </row>
    <row r="57" spans="2:3" x14ac:dyDescent="0.2">
      <c r="B57" s="14">
        <v>1.77121059177181</v>
      </c>
      <c r="C57" s="14">
        <v>0.97429476357809197</v>
      </c>
    </row>
    <row r="58" spans="2:3" x14ac:dyDescent="0.2">
      <c r="B58" s="14">
        <v>2.1785614872028698</v>
      </c>
      <c r="C58" s="14">
        <v>1.05308690782978</v>
      </c>
    </row>
    <row r="59" spans="2:3" x14ac:dyDescent="0.2">
      <c r="B59" s="14">
        <v>-2.8094346406542599</v>
      </c>
      <c r="C59" s="14">
        <v>1.88093529770256</v>
      </c>
    </row>
    <row r="60" spans="2:3" x14ac:dyDescent="0.2">
      <c r="B60" s="14">
        <v>-2.0293259595400399</v>
      </c>
      <c r="C60" s="14">
        <v>-0.77910644901496595</v>
      </c>
    </row>
    <row r="61" spans="2:3" x14ac:dyDescent="0.2">
      <c r="B61" s="14">
        <v>-2.1773033178867198</v>
      </c>
      <c r="C61" s="14">
        <v>0.87620306608262499</v>
      </c>
    </row>
    <row r="62" spans="2:3" x14ac:dyDescent="0.2">
      <c r="B62" s="14">
        <v>-2.9025230553292198</v>
      </c>
      <c r="C62" s="14">
        <v>-0.58573792740011299</v>
      </c>
    </row>
    <row r="63" spans="2:3" x14ac:dyDescent="0.2">
      <c r="B63" s="14">
        <v>-2.6400894268693</v>
      </c>
      <c r="C63" s="14">
        <v>-0.70955730113124604</v>
      </c>
    </row>
    <row r="64" spans="2:3" x14ac:dyDescent="0.2">
      <c r="B64" s="14">
        <v>-2.8999938760050901</v>
      </c>
      <c r="C64" s="14">
        <v>-0.69908153323959199</v>
      </c>
    </row>
    <row r="65" spans="2:3" x14ac:dyDescent="0.2">
      <c r="B65" s="14">
        <v>-2.8687330145136398</v>
      </c>
      <c r="C65" s="14">
        <v>-1.7608997805675</v>
      </c>
    </row>
    <row r="66" spans="2:3" x14ac:dyDescent="0.2">
      <c r="B66" s="14">
        <v>-2.3212647189793798</v>
      </c>
      <c r="C66" s="14">
        <v>-0.655780506510246</v>
      </c>
    </row>
    <row r="67" spans="2:3" x14ac:dyDescent="0.2">
      <c r="B67" s="14">
        <v>-2.5460308577403099</v>
      </c>
      <c r="C67" s="14">
        <v>-0.63728034559620395</v>
      </c>
    </row>
    <row r="68" spans="2:3" x14ac:dyDescent="0.2">
      <c r="B68" s="14">
        <v>-2.6251333928437299</v>
      </c>
      <c r="C68" s="14">
        <v>-0.65596731393448504</v>
      </c>
    </row>
    <row r="69" spans="2:3" x14ac:dyDescent="0.2">
      <c r="B69" s="14">
        <v>2.11989107213848</v>
      </c>
      <c r="C69" s="14">
        <v>-0.97253852692229303</v>
      </c>
    </row>
    <row r="70" spans="2:3" x14ac:dyDescent="0.2">
      <c r="B70" s="14">
        <v>2.3189413373724599</v>
      </c>
      <c r="C70" s="14">
        <v>-0.18047121581385001</v>
      </c>
    </row>
    <row r="71" spans="2:3" x14ac:dyDescent="0.2">
      <c r="B71" s="14">
        <v>2.3523722849109099</v>
      </c>
      <c r="C71" s="14">
        <v>0.29590958271547801</v>
      </c>
    </row>
    <row r="72" spans="2:3" x14ac:dyDescent="0.2">
      <c r="B72" s="14">
        <v>2.1796630329632598</v>
      </c>
      <c r="C72" s="14">
        <v>-0.194043072799019</v>
      </c>
    </row>
    <row r="73" spans="2:3" x14ac:dyDescent="0.2">
      <c r="B73" s="14">
        <v>2.2671490762944</v>
      </c>
      <c r="C73" s="14">
        <v>2.5421008779666798E-2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2:Y73"/>
  <sheetViews>
    <sheetView workbookViewId="0"/>
  </sheetViews>
  <sheetFormatPr baseColWidth="10" defaultRowHeight="14.25" x14ac:dyDescent="0.2"/>
  <sheetData>
    <row r="2" spans="2:25" x14ac:dyDescent="0.2">
      <c r="B2" s="14">
        <v>-4.9746146772318083</v>
      </c>
      <c r="C2" s="14">
        <v>0.33543189069975743</v>
      </c>
      <c r="D2" s="14">
        <v>-0.52589098896881858</v>
      </c>
      <c r="E2" s="14">
        <v>-0.69280145959612649</v>
      </c>
      <c r="F2" s="14">
        <v>-0.15130993001241258</v>
      </c>
      <c r="G2" s="14">
        <v>-0.27031516105970937</v>
      </c>
      <c r="H2" s="14">
        <v>-0.87571414921696089</v>
      </c>
      <c r="I2" s="14">
        <v>-0.24649154411063082</v>
      </c>
      <c r="J2" s="14">
        <v>-0.24371627541943594</v>
      </c>
      <c r="K2" s="14">
        <v>-0.11617512024894797</v>
      </c>
      <c r="L2" s="14">
        <v>4.0129105559334431E-2</v>
      </c>
      <c r="M2" s="14">
        <v>1.1882496033459287E-3</v>
      </c>
      <c r="N2" s="14">
        <v>-4.4140470951197495</v>
      </c>
      <c r="O2" s="14">
        <v>0.62177162679300146</v>
      </c>
      <c r="P2" s="14">
        <v>-0.86442872895036038</v>
      </c>
      <c r="Q2" s="14">
        <v>-0.58599029386365709</v>
      </c>
      <c r="R2" s="14">
        <v>-0.26607666946451208</v>
      </c>
      <c r="S2" s="14">
        <v>-4.335374144240934E-2</v>
      </c>
      <c r="T2" s="14">
        <v>-1.014512663518651</v>
      </c>
      <c r="U2" s="14">
        <v>-0.63956510742772366</v>
      </c>
      <c r="V2" s="14">
        <v>-0.40968729704672519</v>
      </c>
      <c r="W2" s="14">
        <v>-0.50197409181216524</v>
      </c>
      <c r="X2" s="14">
        <v>4.0465624689023726E-2</v>
      </c>
      <c r="Y2" s="14">
        <v>0.36375601762563636</v>
      </c>
    </row>
    <row r="3" spans="2:25" x14ac:dyDescent="0.2">
      <c r="B3" s="14">
        <v>-5.1750174881536237</v>
      </c>
      <c r="C3" s="14">
        <v>0.38088694570213277</v>
      </c>
      <c r="D3" s="14">
        <v>7.0638725304138977E-2</v>
      </c>
      <c r="E3" s="14">
        <v>-0.75478459940138742</v>
      </c>
      <c r="F3" s="14">
        <v>-0.33652249646137244</v>
      </c>
      <c r="G3" s="14">
        <v>-0.28984021791772313</v>
      </c>
      <c r="H3" s="14">
        <v>-1.0010763118742314</v>
      </c>
      <c r="I3" s="14">
        <v>-0.55163211271772672</v>
      </c>
      <c r="J3" s="14">
        <v>1.0190997170833148E-2</v>
      </c>
      <c r="K3" s="14">
        <v>0.11616648023212427</v>
      </c>
      <c r="L3" s="14">
        <v>-1.0995374746914185E-2</v>
      </c>
      <c r="M3" s="14">
        <v>1.8169108877319324E-3</v>
      </c>
      <c r="N3" s="14">
        <v>-3.0988881477687129</v>
      </c>
      <c r="O3" s="14">
        <v>1.138094583111056</v>
      </c>
      <c r="P3" s="14">
        <v>-0.67896157081434549</v>
      </c>
      <c r="Q3" s="14">
        <v>1.4807673780909407</v>
      </c>
      <c r="R3" s="14">
        <v>1.1223465651231352</v>
      </c>
      <c r="S3" s="14">
        <v>2.0168624981272707</v>
      </c>
      <c r="T3" s="14">
        <v>1.7870958165481361</v>
      </c>
      <c r="U3" s="14">
        <v>0.51892758920529813</v>
      </c>
      <c r="V3" s="14">
        <v>0.7751389274207674</v>
      </c>
      <c r="W3" s="14">
        <v>0.26359864567030444</v>
      </c>
      <c r="X3" s="14">
        <v>-2.349426435181283E-2</v>
      </c>
      <c r="Y3" s="14">
        <v>0.1116639948763284</v>
      </c>
    </row>
    <row r="4" spans="2:25" x14ac:dyDescent="0.2">
      <c r="B4" s="14">
        <v>-5.1816132388367162</v>
      </c>
      <c r="C4" s="14">
        <v>0.72057449322025091</v>
      </c>
      <c r="D4" s="14">
        <v>0.15604959067991972</v>
      </c>
      <c r="E4" s="14">
        <v>-0.26875344318394145</v>
      </c>
      <c r="F4" s="14">
        <v>0.2931745101907729</v>
      </c>
      <c r="G4" s="14">
        <v>-2.9546717450186919E-2</v>
      </c>
      <c r="H4" s="14">
        <v>-8.928522171560753E-2</v>
      </c>
      <c r="I4" s="14">
        <v>-0.19082731515996421</v>
      </c>
      <c r="J4" s="14">
        <v>2.6353783363056844E-2</v>
      </c>
      <c r="K4" s="14">
        <v>0.28052683125453348</v>
      </c>
      <c r="L4" s="14">
        <v>-3.2131611781299543E-2</v>
      </c>
      <c r="M4" s="14">
        <v>2.614247623538405E-3</v>
      </c>
      <c r="N4" s="14">
        <v>-2.8133623291248884</v>
      </c>
      <c r="O4" s="14">
        <v>-2.2475175461149219</v>
      </c>
      <c r="P4" s="14">
        <v>2.127784736122881</v>
      </c>
      <c r="Q4" s="14">
        <v>-0.42760686552637456</v>
      </c>
      <c r="R4" s="14">
        <v>-1.4988538246901646</v>
      </c>
      <c r="S4" s="14">
        <v>-0.65206366271132665</v>
      </c>
      <c r="T4" s="14">
        <v>0.21945831716819936</v>
      </c>
      <c r="U4" s="14">
        <v>-0.65721372994458072</v>
      </c>
      <c r="V4" s="14">
        <v>1.3271684821410004</v>
      </c>
      <c r="W4" s="14">
        <v>0.65522760966674098</v>
      </c>
      <c r="X4" s="14">
        <v>-3.6043891008658457E-2</v>
      </c>
      <c r="Y4" s="14">
        <v>7.2583159248434143E-2</v>
      </c>
    </row>
    <row r="5" spans="2:25" x14ac:dyDescent="0.2">
      <c r="B5" s="14">
        <v>-4.6099638068901312</v>
      </c>
      <c r="C5" s="14">
        <v>0.28556927146567629</v>
      </c>
      <c r="D5" s="14">
        <v>-0.262010217381073</v>
      </c>
      <c r="E5" s="14">
        <v>-0.25274386188896047</v>
      </c>
      <c r="F5" s="14">
        <v>-3.6261607098797611E-3</v>
      </c>
      <c r="G5" s="14">
        <v>0.12281048438176363</v>
      </c>
      <c r="H5" s="14">
        <v>-6.3950289277548741E-2</v>
      </c>
      <c r="I5" s="14">
        <v>-3.7375161304194028E-2</v>
      </c>
      <c r="J5" s="14">
        <v>6.9630555277471751E-2</v>
      </c>
      <c r="K5" s="14">
        <v>6.1322949323571782E-2</v>
      </c>
      <c r="L5" s="14">
        <v>1.2045514047721412E-2</v>
      </c>
      <c r="M5" s="14">
        <v>1.777961541734398E-3</v>
      </c>
      <c r="N5" s="14">
        <v>-3.4697034920517749</v>
      </c>
      <c r="O5" s="14">
        <v>-1.1057682948701177</v>
      </c>
      <c r="P5" s="14">
        <v>0.23163202242912256</v>
      </c>
      <c r="Q5" s="14">
        <v>-0.40052982646978891</v>
      </c>
      <c r="R5" s="14">
        <v>-0.3952486495891161</v>
      </c>
      <c r="S5" s="14">
        <v>-1.8086993756538292</v>
      </c>
      <c r="T5" s="14">
        <v>1.515397191165738</v>
      </c>
      <c r="U5" s="14">
        <v>1.7588819912513467</v>
      </c>
      <c r="V5" s="14">
        <v>-0.85098134997041375</v>
      </c>
      <c r="W5" s="14">
        <v>-2.6593106277253515E-3</v>
      </c>
      <c r="X5" s="14">
        <v>8.2154507163590865E-2</v>
      </c>
      <c r="Y5" s="14">
        <v>3.8577831771859555E-2</v>
      </c>
    </row>
    <row r="6" spans="2:25" x14ac:dyDescent="0.2">
      <c r="B6" s="14">
        <v>-4.741451674723586</v>
      </c>
      <c r="C6" s="14">
        <v>-1.0808515149167854</v>
      </c>
      <c r="D6" s="14">
        <v>-0.90323623462626168</v>
      </c>
      <c r="E6" s="14">
        <v>-0.52799482461847602</v>
      </c>
      <c r="F6" s="14">
        <v>-0.27058171492311534</v>
      </c>
      <c r="G6" s="14">
        <v>-0.60650961686641169</v>
      </c>
      <c r="H6" s="14">
        <v>-9.2775311070029329E-2</v>
      </c>
      <c r="I6" s="14">
        <v>0.45032696199132793</v>
      </c>
      <c r="J6" s="14">
        <v>-0.17817209575979237</v>
      </c>
      <c r="K6" s="14">
        <v>-0.26264072011527706</v>
      </c>
      <c r="L6" s="14">
        <v>-5.7657760050862913E-2</v>
      </c>
      <c r="M6" s="14">
        <v>-3.0500444009380315E-3</v>
      </c>
      <c r="N6" s="14">
        <v>-0.89749415837569035</v>
      </c>
      <c r="O6" s="14">
        <v>-0.73924949041668742</v>
      </c>
      <c r="P6" s="14">
        <v>1.4334716317128229</v>
      </c>
      <c r="Q6" s="14">
        <v>4.2941683578802161</v>
      </c>
      <c r="R6" s="14">
        <v>-0.48292131668183286</v>
      </c>
      <c r="S6" s="14">
        <v>-0.25371597299627624</v>
      </c>
      <c r="T6" s="14">
        <v>-0.8111707368688037</v>
      </c>
      <c r="U6" s="14">
        <v>5.7832704032691126E-2</v>
      </c>
      <c r="V6" s="14">
        <v>-0.41824984025018164</v>
      </c>
      <c r="W6" s="14">
        <v>-0.20241238702507738</v>
      </c>
      <c r="X6" s="14">
        <v>6.4893232477902102E-2</v>
      </c>
      <c r="Y6" s="14">
        <v>4.0203227155815339E-3</v>
      </c>
    </row>
    <row r="7" spans="2:25" x14ac:dyDescent="0.2">
      <c r="B7" s="14">
        <v>-4.9774207270620074</v>
      </c>
      <c r="C7" s="14">
        <v>-0.22965015912551978</v>
      </c>
      <c r="D7" s="14">
        <v>0.13955982790371843</v>
      </c>
      <c r="E7" s="14">
        <v>-0.74344068789762607</v>
      </c>
      <c r="F7" s="14">
        <v>-0.64844146552059179</v>
      </c>
      <c r="G7" s="14">
        <v>-0.87832353502270544</v>
      </c>
      <c r="H7" s="14">
        <v>-9.2184108426425326E-2</v>
      </c>
      <c r="I7" s="14">
        <v>0.24221897461311626</v>
      </c>
      <c r="J7" s="14">
        <v>-0.24671153099937501</v>
      </c>
      <c r="K7" s="14">
        <v>0.11942037292697988</v>
      </c>
      <c r="L7" s="14">
        <v>8.9623339668171112E-2</v>
      </c>
      <c r="M7" s="14">
        <v>6.0889986855961506E-4</v>
      </c>
      <c r="N7" s="14">
        <v>4.4611564930409235</v>
      </c>
      <c r="O7" s="14">
        <v>-0.32177510016019961</v>
      </c>
      <c r="P7" s="14">
        <v>-0.36171426126121198</v>
      </c>
      <c r="Q7" s="14">
        <v>0.12533937222265079</v>
      </c>
      <c r="R7" s="14">
        <v>-0.83292353372941252</v>
      </c>
      <c r="S7" s="14">
        <v>0.24703785738622161</v>
      </c>
      <c r="T7" s="14">
        <v>0.22760637440676335</v>
      </c>
      <c r="U7" s="14">
        <v>0.34919019566041321</v>
      </c>
      <c r="V7" s="14">
        <v>0.14337460015504319</v>
      </c>
      <c r="W7" s="14">
        <v>0.14239032416132982</v>
      </c>
      <c r="X7" s="14">
        <v>1.3736948609677941</v>
      </c>
      <c r="Y7" s="14">
        <v>0.13178200838312171</v>
      </c>
    </row>
    <row r="8" spans="2:25" x14ac:dyDescent="0.2">
      <c r="B8" s="14">
        <v>-6.0279069697402932</v>
      </c>
      <c r="C8" s="14">
        <v>5.6395129648312461E-2</v>
      </c>
      <c r="D8" s="14">
        <v>-1.0397228824327589</v>
      </c>
      <c r="E8" s="14">
        <v>1.300359012024441</v>
      </c>
      <c r="F8" s="14">
        <v>0.37438162898428895</v>
      </c>
      <c r="G8" s="14">
        <v>1.5167244732449021</v>
      </c>
      <c r="H8" s="14">
        <v>0.82034766033213025</v>
      </c>
      <c r="I8" s="14">
        <v>0.31059051506211027</v>
      </c>
      <c r="J8" s="14">
        <v>0.56895067363667307</v>
      </c>
      <c r="K8" s="14">
        <v>-0.11488372504487798</v>
      </c>
      <c r="L8" s="14">
        <v>-6.7771167964619947E-2</v>
      </c>
      <c r="M8" s="14">
        <v>-1.094205168529031E-3</v>
      </c>
      <c r="N8" s="14">
        <v>3.5398395888067071</v>
      </c>
      <c r="O8" s="14">
        <v>-1.3550144962207258</v>
      </c>
      <c r="P8" s="14">
        <v>1.0430849104472497</v>
      </c>
      <c r="Q8" s="14">
        <v>-0.42361396482817187</v>
      </c>
      <c r="R8" s="14">
        <v>-1.2753977261833713</v>
      </c>
      <c r="S8" s="14">
        <v>1.9827115723504654</v>
      </c>
      <c r="T8" s="14">
        <v>0.18363301658925649</v>
      </c>
      <c r="U8" s="14">
        <v>0.36940116415063889</v>
      </c>
      <c r="V8" s="14">
        <v>-1.000443667890438</v>
      </c>
      <c r="W8" s="14">
        <v>0.51568751584717765</v>
      </c>
      <c r="X8" s="14">
        <v>-0.61523324953028724</v>
      </c>
      <c r="Y8" s="14">
        <v>0.1358944155325463</v>
      </c>
    </row>
    <row r="9" spans="2:25" x14ac:dyDescent="0.2">
      <c r="B9" s="14">
        <v>-5.4010451838691846</v>
      </c>
      <c r="C9" s="14">
        <v>0.16172232455442384</v>
      </c>
      <c r="D9" s="14">
        <v>-0.43276603895275922</v>
      </c>
      <c r="E9" s="14">
        <v>9.3107351759802975E-2</v>
      </c>
      <c r="F9" s="14">
        <v>0.27486937604278872</v>
      </c>
      <c r="G9" s="14">
        <v>0.85469845509040987</v>
      </c>
      <c r="H9" s="14">
        <v>0.44520779132876231</v>
      </c>
      <c r="I9" s="14">
        <v>-2.5716674064877877E-4</v>
      </c>
      <c r="J9" s="14">
        <v>0.31584925972651684</v>
      </c>
      <c r="K9" s="14">
        <v>-5.384098028318586E-2</v>
      </c>
      <c r="L9" s="14">
        <v>-2.4313453234810458E-2</v>
      </c>
      <c r="M9" s="14">
        <v>1.0363416164602499E-3</v>
      </c>
      <c r="N9" s="14">
        <v>3.6471336511756975</v>
      </c>
      <c r="O9" s="14">
        <v>0.20424646167899357</v>
      </c>
      <c r="P9" s="14">
        <v>-0.11730538480539424</v>
      </c>
      <c r="Q9" s="14">
        <v>0.71664597846580091</v>
      </c>
      <c r="R9" s="14">
        <v>-6.3267022699107806E-2</v>
      </c>
      <c r="S9" s="14">
        <v>-1.2554396118137794</v>
      </c>
      <c r="T9" s="14">
        <v>2.1392182661119823</v>
      </c>
      <c r="U9" s="14">
        <v>-1.6447526491789937</v>
      </c>
      <c r="V9" s="14">
        <v>-0.23616664284943789</v>
      </c>
      <c r="W9" s="14">
        <v>-0.39924604828212018</v>
      </c>
      <c r="X9" s="14">
        <v>-0.26509191312813823</v>
      </c>
      <c r="Y9" s="14">
        <v>8.9894615668080408E-2</v>
      </c>
    </row>
    <row r="10" spans="2:25" x14ac:dyDescent="0.2">
      <c r="B10" s="14">
        <v>-4.8750419514941647</v>
      </c>
      <c r="C10" s="14">
        <v>0.86907910255101328</v>
      </c>
      <c r="D10" s="14">
        <v>-0.26293340817581784</v>
      </c>
      <c r="E10" s="14">
        <v>-0.37826663030243446</v>
      </c>
      <c r="F10" s="14">
        <v>9.4616652372982682E-2</v>
      </c>
      <c r="G10" s="14">
        <v>-0.51156278000892519</v>
      </c>
      <c r="H10" s="14">
        <v>0.16137214620731691</v>
      </c>
      <c r="I10" s="14">
        <v>0.35072398346714961</v>
      </c>
      <c r="J10" s="14">
        <v>-0.4451531896118841</v>
      </c>
      <c r="K10" s="14">
        <v>5.5506418108852623E-2</v>
      </c>
      <c r="L10" s="14">
        <v>6.0594347648552434E-2</v>
      </c>
      <c r="M10" s="14">
        <v>1.0854777346827171E-3</v>
      </c>
      <c r="N10" s="14">
        <v>3.1266063236376307</v>
      </c>
      <c r="O10" s="14">
        <v>2.3215565430038749</v>
      </c>
      <c r="P10" s="14">
        <v>2.0023271694931006</v>
      </c>
      <c r="Q10" s="14">
        <v>-0.25765632903523195</v>
      </c>
      <c r="R10" s="14">
        <v>-0.58234362618503843</v>
      </c>
      <c r="S10" s="14">
        <v>-0.3250684093107411</v>
      </c>
      <c r="T10" s="14">
        <v>-0.1614323609095574</v>
      </c>
      <c r="U10" s="14">
        <v>1.2336208779572069</v>
      </c>
      <c r="V10" s="14">
        <v>0.9119872975044615</v>
      </c>
      <c r="W10" s="14">
        <v>-0.90623468602999224</v>
      </c>
      <c r="X10" s="14">
        <v>-0.36035741174440611</v>
      </c>
      <c r="Y10" s="14">
        <v>9.6228600832417605E-2</v>
      </c>
    </row>
    <row r="11" spans="2:25" x14ac:dyDescent="0.2">
      <c r="B11" s="14">
        <v>-4.1152847787935105</v>
      </c>
      <c r="C11" s="14">
        <v>-0.14062946992465966</v>
      </c>
      <c r="D11" s="14">
        <v>-0.29842567650114826</v>
      </c>
      <c r="E11" s="14">
        <v>-0.459020379912426</v>
      </c>
      <c r="F11" s="14">
        <v>-0.34763766089830145</v>
      </c>
      <c r="G11" s="14">
        <v>-0.37610533879403929</v>
      </c>
      <c r="H11" s="14">
        <v>-0.34410856010699681</v>
      </c>
      <c r="I11" s="14">
        <v>-0.12855141377211324</v>
      </c>
      <c r="J11" s="14">
        <v>5.9363324780806928E-2</v>
      </c>
      <c r="K11" s="14">
        <v>5.2577904469329979E-2</v>
      </c>
      <c r="L11" s="14">
        <v>2.3197978267289112E-3</v>
      </c>
      <c r="M11" s="14">
        <v>1.9279060590576011E-3</v>
      </c>
      <c r="N11" s="14">
        <v>3.4628963264060242</v>
      </c>
      <c r="O11" s="14">
        <v>-0.67690112138255654</v>
      </c>
      <c r="P11" s="14">
        <v>-1.9582602823874684</v>
      </c>
      <c r="Q11" s="14">
        <v>0.82749323582699064</v>
      </c>
      <c r="R11" s="14">
        <v>1.2178928326555996</v>
      </c>
      <c r="S11" s="14">
        <v>-1.5360015669540055</v>
      </c>
      <c r="T11" s="14">
        <v>-0.78573695882093331</v>
      </c>
      <c r="U11" s="14">
        <v>0.65357949106779922</v>
      </c>
      <c r="V11" s="14">
        <v>0.50442696422537892</v>
      </c>
      <c r="W11" s="14">
        <v>0.82409943812505526</v>
      </c>
      <c r="X11" s="14">
        <v>-0.45893580922392363</v>
      </c>
      <c r="Y11" s="14">
        <v>0.15833907405741074</v>
      </c>
    </row>
    <row r="12" spans="2:25" x14ac:dyDescent="0.2">
      <c r="B12" s="14">
        <v>-5.0492292475596274</v>
      </c>
      <c r="C12" s="14">
        <v>1.3758477038664092</v>
      </c>
      <c r="D12" s="14">
        <v>0.24405694571201605</v>
      </c>
      <c r="E12" s="14">
        <v>-7.3867672228323078E-2</v>
      </c>
      <c r="F12" s="14">
        <v>0.21662959795199627</v>
      </c>
      <c r="G12" s="14">
        <v>1.4447901143479849E-3</v>
      </c>
      <c r="H12" s="14">
        <v>0.39659875485507662</v>
      </c>
      <c r="I12" s="14">
        <v>7.6215627768346589E-2</v>
      </c>
      <c r="J12" s="14">
        <v>-9.1060917272425754E-3</v>
      </c>
      <c r="K12" s="14">
        <v>0.34349138717699051</v>
      </c>
      <c r="L12" s="14">
        <v>6.538057997987437E-2</v>
      </c>
      <c r="M12" s="14">
        <v>3.2716771221492037E-3</v>
      </c>
      <c r="N12" s="14">
        <v>-0.48382337013884114</v>
      </c>
      <c r="O12" s="14">
        <v>3.9138186553878258</v>
      </c>
      <c r="P12" s="14">
        <v>2.2416961236214981</v>
      </c>
      <c r="Q12" s="14">
        <v>-0.16236716672853929</v>
      </c>
      <c r="R12" s="14">
        <v>0.63413880063194006</v>
      </c>
      <c r="S12" s="14">
        <v>-0.677704598350369</v>
      </c>
      <c r="T12" s="14">
        <v>-8.0533113010643004E-2</v>
      </c>
      <c r="U12" s="14">
        <v>-0.33913192206348675</v>
      </c>
      <c r="V12" s="14">
        <v>-0.5772908449039732</v>
      </c>
      <c r="W12" s="14">
        <v>1.0342357545730467</v>
      </c>
      <c r="X12" s="14">
        <v>0.18778341246850663</v>
      </c>
      <c r="Y12" s="14">
        <v>3.2528714729025632E-2</v>
      </c>
    </row>
    <row r="13" spans="2:25" x14ac:dyDescent="0.2">
      <c r="B13" s="14">
        <v>-4.5204305451287308</v>
      </c>
      <c r="C13" s="14">
        <v>1.0966308361556285</v>
      </c>
      <c r="D13" s="14">
        <v>-0.47751272522005828</v>
      </c>
      <c r="E13" s="14">
        <v>-0.67498874429201028</v>
      </c>
      <c r="F13" s="14">
        <v>0.16314705848196631</v>
      </c>
      <c r="G13" s="14">
        <v>-0.38414665155941657</v>
      </c>
      <c r="H13" s="14">
        <v>-1.0297183065781712</v>
      </c>
      <c r="I13" s="14">
        <v>-0.3162805006660368</v>
      </c>
      <c r="J13" s="14">
        <v>-0.45996870832031783</v>
      </c>
      <c r="K13" s="14">
        <v>-3.0299829500156326E-2</v>
      </c>
      <c r="L13" s="14">
        <v>-4.409692739123232E-3</v>
      </c>
      <c r="M13" s="14">
        <v>1.6794568126023797E-3</v>
      </c>
      <c r="N13" s="14">
        <v>0.8553846353072716</v>
      </c>
      <c r="O13" s="14">
        <v>-2.4383574433500548</v>
      </c>
      <c r="P13" s="14">
        <v>2.4682332421687918</v>
      </c>
      <c r="Q13" s="14">
        <v>-0.64114454061992276</v>
      </c>
      <c r="R13" s="14">
        <v>3.1018801855252942</v>
      </c>
      <c r="S13" s="14">
        <v>0.21803261412428857</v>
      </c>
      <c r="T13" s="14">
        <v>-8.5879115558485902E-2</v>
      </c>
      <c r="U13" s="14">
        <v>-7.0651073518290572E-2</v>
      </c>
      <c r="V13" s="14">
        <v>-0.13434842359474608</v>
      </c>
      <c r="W13" s="14">
        <v>-0.31668810266300368</v>
      </c>
      <c r="X13" s="14">
        <v>0.19977144344300379</v>
      </c>
      <c r="Y13" s="14">
        <v>7.3756449099953145E-2</v>
      </c>
    </row>
    <row r="14" spans="2:25" x14ac:dyDescent="0.2">
      <c r="B14" s="14">
        <v>-5.2247855265236263</v>
      </c>
      <c r="C14" s="14">
        <v>0.35515659997040283</v>
      </c>
      <c r="D14" s="14">
        <v>-1.0704909061064081</v>
      </c>
      <c r="E14" s="14">
        <v>0.67749217313856624</v>
      </c>
      <c r="F14" s="14">
        <v>1.1255897459696114</v>
      </c>
      <c r="G14" s="14">
        <v>1.2461742918806185</v>
      </c>
      <c r="H14" s="14">
        <v>1.3509107621173955</v>
      </c>
      <c r="I14" s="14">
        <v>0.40032327140583107</v>
      </c>
      <c r="J14" s="14">
        <v>0.18752154785601591</v>
      </c>
      <c r="K14" s="14">
        <v>-0.13947851962244223</v>
      </c>
      <c r="L14" s="14">
        <v>1.9251904291452574E-2</v>
      </c>
      <c r="M14" s="14">
        <v>-2.2244421525904365E-3</v>
      </c>
    </row>
    <row r="15" spans="2:25" x14ac:dyDescent="0.2">
      <c r="B15" s="14">
        <v>-5.2464641890785861</v>
      </c>
      <c r="C15" s="14">
        <v>0.67302335369173782</v>
      </c>
      <c r="D15" s="14">
        <v>-0.75642674820481293</v>
      </c>
      <c r="E15" s="14">
        <v>1.678271787032549</v>
      </c>
      <c r="F15" s="14">
        <v>0.26693660360471894</v>
      </c>
      <c r="G15" s="14">
        <v>0.74203291980158836</v>
      </c>
      <c r="H15" s="14">
        <v>0.22779730071479745</v>
      </c>
      <c r="I15" s="14">
        <v>0.37534422877948775</v>
      </c>
      <c r="J15" s="14">
        <v>5.341262544347157E-2</v>
      </c>
      <c r="K15" s="14">
        <v>-7.219098475005345E-2</v>
      </c>
      <c r="L15" s="14">
        <v>1.2404827030723268E-2</v>
      </c>
      <c r="M15" s="14">
        <v>-1.7062395940172846E-3</v>
      </c>
    </row>
    <row r="16" spans="2:25" x14ac:dyDescent="0.2">
      <c r="B16" s="14">
        <v>-3.6968073539955975</v>
      </c>
      <c r="C16" s="14">
        <v>0.82213034872784563</v>
      </c>
      <c r="D16" s="14">
        <v>-0.96158187190412125</v>
      </c>
      <c r="E16" s="14">
        <v>0.27763196019529424</v>
      </c>
      <c r="F16" s="14">
        <v>-0.16913322051541513</v>
      </c>
      <c r="G16" s="14">
        <v>0.39196807997376687</v>
      </c>
      <c r="H16" s="14">
        <v>-1.0101786380033138</v>
      </c>
      <c r="I16" s="14">
        <v>-0.45509376500676885</v>
      </c>
      <c r="J16" s="14">
        <v>-9.1700015346390246E-2</v>
      </c>
      <c r="K16" s="14">
        <v>-0.22477919894109463</v>
      </c>
      <c r="L16" s="14">
        <v>1.9213969752238148E-2</v>
      </c>
      <c r="M16" s="14">
        <v>3.0313068857517247E-3</v>
      </c>
    </row>
    <row r="17" spans="2:13" x14ac:dyDescent="0.2">
      <c r="B17" s="14">
        <v>-4.3575399133064243</v>
      </c>
      <c r="C17" s="14">
        <v>0.74985576289548428</v>
      </c>
      <c r="D17" s="14">
        <v>-0.73720776729509341</v>
      </c>
      <c r="E17" s="14">
        <v>-0.23989130259595226</v>
      </c>
      <c r="F17" s="14">
        <v>-0.16097185414499038</v>
      </c>
      <c r="G17" s="14">
        <v>0.26883349774334403</v>
      </c>
      <c r="H17" s="14">
        <v>-0.82695189483759179</v>
      </c>
      <c r="I17" s="14">
        <v>-0.51752292484806839</v>
      </c>
      <c r="J17" s="14">
        <v>4.0964183184421334E-2</v>
      </c>
      <c r="K17" s="14">
        <v>-0.13715659570785899</v>
      </c>
      <c r="L17" s="14">
        <v>-3.6395152747916146E-2</v>
      </c>
      <c r="M17" s="14">
        <v>2.7335853063204939E-3</v>
      </c>
    </row>
    <row r="18" spans="2:13" x14ac:dyDescent="0.2">
      <c r="B18" s="14">
        <v>-5.307487405909785</v>
      </c>
      <c r="C18" s="14">
        <v>0.20345553782655992</v>
      </c>
      <c r="D18" s="14">
        <v>-0.31965468295943689</v>
      </c>
      <c r="E18" s="14">
        <v>-0.70422810894306287</v>
      </c>
      <c r="F18" s="14">
        <v>-0.29900330571097433</v>
      </c>
      <c r="G18" s="14">
        <v>-0.24978610522396882</v>
      </c>
      <c r="H18" s="14">
        <v>-0.83795046865713063</v>
      </c>
      <c r="I18" s="14">
        <v>-0.42111759790369774</v>
      </c>
      <c r="J18" s="14">
        <v>-0.10495293689826897</v>
      </c>
      <c r="K18" s="14">
        <v>-7.5352248134176153E-2</v>
      </c>
      <c r="L18" s="14">
        <v>-3.452579152429873E-2</v>
      </c>
      <c r="M18" s="14">
        <v>1.2060496049757299E-3</v>
      </c>
    </row>
    <row r="19" spans="2:13" x14ac:dyDescent="0.2">
      <c r="B19" s="14">
        <v>-4.6470188725106807</v>
      </c>
      <c r="C19" s="14">
        <v>0.6560444109004604</v>
      </c>
      <c r="D19" s="14">
        <v>-0.86271326784459612</v>
      </c>
      <c r="E19" s="14">
        <v>0.1495046765471503</v>
      </c>
      <c r="F19" s="14">
        <v>0.34233509164175419</v>
      </c>
      <c r="G19" s="14">
        <v>0.76250675676053137</v>
      </c>
      <c r="H19" s="14">
        <v>0.15298739472218181</v>
      </c>
      <c r="I19" s="14">
        <v>5.9611256606259495E-2</v>
      </c>
      <c r="J19" s="14">
        <v>0.18152601147095213</v>
      </c>
      <c r="K19" s="14">
        <v>-2.6477145904895503E-2</v>
      </c>
      <c r="L19" s="14">
        <v>-2.2189743456330319E-2</v>
      </c>
      <c r="M19" s="14">
        <v>1.1873698674794144E-3</v>
      </c>
    </row>
    <row r="20" spans="2:13" x14ac:dyDescent="0.2">
      <c r="B20" s="14">
        <v>-5.4756020856464973</v>
      </c>
      <c r="C20" s="14">
        <v>-0.25213434790079825</v>
      </c>
      <c r="D20" s="14">
        <v>-0.14725209158772332</v>
      </c>
      <c r="E20" s="14">
        <v>-0.74842188275392019</v>
      </c>
      <c r="F20" s="14">
        <v>-0.43512995260609216</v>
      </c>
      <c r="G20" s="14">
        <v>-0.20751671294195265</v>
      </c>
      <c r="H20" s="14">
        <v>-0.8392150621789356</v>
      </c>
      <c r="I20" s="14">
        <v>-0.53252316468782224</v>
      </c>
      <c r="J20" s="14">
        <v>8.8114410674744542E-2</v>
      </c>
      <c r="K20" s="14">
        <v>-8.2084312612030697E-2</v>
      </c>
      <c r="L20" s="14">
        <v>-3.4088064225544536E-2</v>
      </c>
      <c r="M20" s="14">
        <v>1.1387659832867295E-3</v>
      </c>
    </row>
    <row r="21" spans="2:13" x14ac:dyDescent="0.2">
      <c r="B21" s="14">
        <v>-3.5822154389566143</v>
      </c>
      <c r="C21" s="14">
        <v>-0.41841855440316278</v>
      </c>
      <c r="D21" s="14">
        <v>3.4197754459453882E-3</v>
      </c>
      <c r="E21" s="14">
        <v>-0.53960909728311446</v>
      </c>
      <c r="F21" s="14">
        <v>-0.16822942674969318</v>
      </c>
      <c r="G21" s="14">
        <v>-0.54148701197638738</v>
      </c>
      <c r="H21" s="14">
        <v>-0.17037233958244499</v>
      </c>
      <c r="I21" s="14">
        <v>-0.14113844912960347</v>
      </c>
      <c r="J21" s="14">
        <v>3.74027839329251E-2</v>
      </c>
      <c r="K21" s="14">
        <v>-0.10916813872242438</v>
      </c>
      <c r="L21" s="14">
        <v>7.351600661358601E-2</v>
      </c>
      <c r="M21" s="14">
        <v>1.2424038014894746E-3</v>
      </c>
    </row>
    <row r="22" spans="2:13" x14ac:dyDescent="0.2">
      <c r="B22" s="14">
        <v>-4.5982135030543301</v>
      </c>
      <c r="C22" s="14">
        <v>0.19361312181323131</v>
      </c>
      <c r="D22" s="14">
        <v>-0.41602549911874731</v>
      </c>
      <c r="E22" s="14">
        <v>-0.18250495085053234</v>
      </c>
      <c r="F22" s="14">
        <v>-0.10062348940855721</v>
      </c>
      <c r="G22" s="14">
        <v>0.29569376956818361</v>
      </c>
      <c r="H22" s="14">
        <v>-3.7647884421146312E-2</v>
      </c>
      <c r="I22" s="14">
        <v>5.8030405917989462E-2</v>
      </c>
      <c r="J22" s="14">
        <v>0.16049107935201851</v>
      </c>
      <c r="K22" s="14">
        <v>5.2852766557043025E-2</v>
      </c>
      <c r="L22" s="14">
        <v>2.631949108270551E-2</v>
      </c>
      <c r="M22" s="14">
        <v>8.2695609372312334E-4</v>
      </c>
    </row>
    <row r="23" spans="2:13" x14ac:dyDescent="0.2">
      <c r="B23" s="14">
        <v>-9.0716305128861539</v>
      </c>
      <c r="C23" s="14">
        <v>-3.3660676649750134</v>
      </c>
      <c r="D23" s="14">
        <v>1.2910137125086298</v>
      </c>
      <c r="E23" s="14">
        <v>-1.2914752770682174</v>
      </c>
      <c r="F23" s="14">
        <v>-1.5866336285420244</v>
      </c>
      <c r="G23" s="14">
        <v>-1.9052613371493805</v>
      </c>
      <c r="H23" s="14">
        <v>0.94443376755488451</v>
      </c>
      <c r="I23" s="14">
        <v>0.72742704710422523</v>
      </c>
      <c r="J23" s="14">
        <v>0.17180082529217339</v>
      </c>
      <c r="K23" s="14">
        <v>3.4689840608150585E-2</v>
      </c>
      <c r="L23" s="14">
        <v>6.8906822145612156E-3</v>
      </c>
      <c r="M23" s="14">
        <v>-7.3044321641030719E-3</v>
      </c>
    </row>
    <row r="24" spans="2:13" x14ac:dyDescent="0.2">
      <c r="B24" s="14">
        <v>-4.5251569113821484</v>
      </c>
      <c r="C24" s="14">
        <v>-1.7201281553204784</v>
      </c>
      <c r="D24" s="14">
        <v>-0.64609844775172998</v>
      </c>
      <c r="E24" s="14">
        <v>-0.64052609130735594</v>
      </c>
      <c r="F24" s="14">
        <v>-0.62654689102615435</v>
      </c>
      <c r="G24" s="14">
        <v>-1.0496501853294988</v>
      </c>
      <c r="H24" s="14">
        <v>-0.22480895831409162</v>
      </c>
      <c r="I24" s="14">
        <v>0.34144741078593172</v>
      </c>
      <c r="J24" s="14">
        <v>9.033556501333799E-2</v>
      </c>
      <c r="K24" s="14">
        <v>-5.4787470776984634E-2</v>
      </c>
      <c r="L24" s="14">
        <v>3.5476783253852444E-2</v>
      </c>
      <c r="M24" s="14">
        <v>-2.3855272883121065E-3</v>
      </c>
    </row>
    <row r="25" spans="2:13" x14ac:dyDescent="0.2">
      <c r="B25" s="14">
        <v>-6.5483133121664698</v>
      </c>
      <c r="C25" s="14">
        <v>-1.8316165273123486</v>
      </c>
      <c r="D25" s="14">
        <v>0.12257845306446292</v>
      </c>
      <c r="E25" s="14">
        <v>-0.97095362194919621</v>
      </c>
      <c r="F25" s="14">
        <v>-0.70758349411382815</v>
      </c>
      <c r="G25" s="14">
        <v>-0.70573014599078765</v>
      </c>
      <c r="H25" s="14">
        <v>-0.25207796586777598</v>
      </c>
      <c r="I25" s="14">
        <v>-7.1573396874589287E-2</v>
      </c>
      <c r="J25" s="14">
        <v>9.1061030728679215E-2</v>
      </c>
      <c r="K25" s="14">
        <v>-0.25424396538508537</v>
      </c>
      <c r="L25" s="14">
        <v>-4.9889214521533456E-2</v>
      </c>
      <c r="M25" s="14">
        <v>-2.6945189278086965E-3</v>
      </c>
    </row>
    <row r="26" spans="2:13" x14ac:dyDescent="0.2">
      <c r="B26" s="14">
        <v>5.8128701834479592</v>
      </c>
      <c r="C26" s="14">
        <v>0.7449494120935175</v>
      </c>
      <c r="D26" s="14">
        <v>-0.10678036123346378</v>
      </c>
      <c r="E26" s="14">
        <v>1.7377167267674114E-2</v>
      </c>
      <c r="F26" s="14">
        <v>-0.9089287519765985</v>
      </c>
      <c r="G26" s="14">
        <v>0.12514149691732684</v>
      </c>
      <c r="H26" s="14">
        <v>-0.20234005528593124</v>
      </c>
      <c r="I26" s="14">
        <v>0.30754767618982565</v>
      </c>
      <c r="J26" s="14">
        <v>0.30396076621130014</v>
      </c>
      <c r="K26" s="14">
        <v>-0.1442779038016041</v>
      </c>
      <c r="L26" s="14">
        <v>5.0667597459343496E-2</v>
      </c>
      <c r="M26" s="14">
        <v>-7.7807837479422417E-4</v>
      </c>
    </row>
    <row r="27" spans="2:13" x14ac:dyDescent="0.2">
      <c r="B27" s="14">
        <v>5.7946472891848577</v>
      </c>
      <c r="C27" s="14">
        <v>1.4477441409593523</v>
      </c>
      <c r="D27" s="14">
        <v>0.25440009744975706</v>
      </c>
      <c r="E27" s="14">
        <v>0.10259003417445865</v>
      </c>
      <c r="F27" s="14">
        <v>-0.31346256842888132</v>
      </c>
      <c r="G27" s="14">
        <v>4.9658574192205818E-2</v>
      </c>
      <c r="H27" s="14">
        <v>9.6008704258409877E-2</v>
      </c>
      <c r="I27" s="14">
        <v>-0.12494526912602594</v>
      </c>
      <c r="J27" s="14">
        <v>-0.20788212265199188</v>
      </c>
      <c r="K27" s="14">
        <v>0.16036090685114068</v>
      </c>
      <c r="L27" s="14">
        <v>-0.13251697533145157</v>
      </c>
      <c r="M27" s="14">
        <v>1.0955231755785897E-2</v>
      </c>
    </row>
    <row r="28" spans="2:13" x14ac:dyDescent="0.2">
      <c r="B28" s="14">
        <v>6.4816344507265171</v>
      </c>
      <c r="C28" s="14">
        <v>0.46031536969844261</v>
      </c>
      <c r="D28" s="14">
        <v>-0.59545079588193062</v>
      </c>
      <c r="E28" s="14">
        <v>0.11513693245801841</v>
      </c>
      <c r="F28" s="14">
        <v>-0.84814339059478405</v>
      </c>
      <c r="G28" s="14">
        <v>0.45594634655854627</v>
      </c>
      <c r="H28" s="14">
        <v>-7.7656557768059853E-2</v>
      </c>
      <c r="I28" s="14">
        <v>0.17463741896600388</v>
      </c>
      <c r="J28" s="14">
        <v>-0.14615843159153749</v>
      </c>
      <c r="K28" s="14">
        <v>3.5926178156459883E-2</v>
      </c>
      <c r="L28" s="14">
        <v>3.1011348886976112E-2</v>
      </c>
      <c r="M28" s="14">
        <v>7.4256877711760443E-3</v>
      </c>
    </row>
    <row r="29" spans="2:13" x14ac:dyDescent="0.2">
      <c r="B29" s="14">
        <v>6.1242663723459714</v>
      </c>
      <c r="C29" s="14">
        <v>0.60655413193407504</v>
      </c>
      <c r="D29" s="14">
        <v>0.13057757914677043</v>
      </c>
      <c r="E29" s="14">
        <v>-1.4058222123901941E-2</v>
      </c>
      <c r="F29" s="14">
        <v>6.8544912178392398E-2</v>
      </c>
      <c r="G29" s="14">
        <v>0.2379052651536927</v>
      </c>
      <c r="H29" s="14">
        <v>-0.16067673988965842</v>
      </c>
      <c r="I29" s="14">
        <v>0.11723917865184212</v>
      </c>
      <c r="J29" s="14">
        <v>-0.16134767427814867</v>
      </c>
      <c r="K29" s="14">
        <v>3.287848414094643E-3</v>
      </c>
      <c r="L29" s="14">
        <v>3.9730510869192319E-2</v>
      </c>
      <c r="M29" s="14">
        <v>7.3038755082635741E-3</v>
      </c>
    </row>
    <row r="30" spans="2:13" x14ac:dyDescent="0.2">
      <c r="B30" s="14">
        <v>6.0031766933171875</v>
      </c>
      <c r="C30" s="14">
        <v>0.43025788971972972</v>
      </c>
      <c r="D30" s="14">
        <v>-0.11383377359046429</v>
      </c>
      <c r="E30" s="14">
        <v>-1.1611864348927236E-2</v>
      </c>
      <c r="F30" s="14">
        <v>-0.64165509648378893</v>
      </c>
      <c r="G30" s="14">
        <v>0.44379268700171859</v>
      </c>
      <c r="H30" s="14">
        <v>-0.15109614164682397</v>
      </c>
      <c r="I30" s="14">
        <v>0.28734807185486233</v>
      </c>
      <c r="J30" s="14">
        <v>5.471036247018856E-2</v>
      </c>
      <c r="K30" s="14">
        <v>-0.14704415022956174</v>
      </c>
      <c r="L30" s="14">
        <v>-2.9729494254020199E-3</v>
      </c>
      <c r="M30" s="14">
        <v>2.1304666790426686E-3</v>
      </c>
    </row>
    <row r="31" spans="2:13" x14ac:dyDescent="0.2">
      <c r="B31" s="14">
        <v>6.1221708205865042</v>
      </c>
      <c r="C31" s="14">
        <v>0.23943490935850434</v>
      </c>
      <c r="D31" s="14">
        <v>-0.43484161837995339</v>
      </c>
      <c r="E31" s="14">
        <v>0.11219625063599707</v>
      </c>
      <c r="F31" s="14">
        <v>-0.81078000452232557</v>
      </c>
      <c r="G31" s="14">
        <v>0.31998468956581883</v>
      </c>
      <c r="H31" s="14">
        <v>0.19685809345061869</v>
      </c>
      <c r="I31" s="14">
        <v>-2.7744519258882574E-2</v>
      </c>
      <c r="J31" s="14">
        <v>-4.5506545516141798E-2</v>
      </c>
      <c r="K31" s="14">
        <v>-0.12886792801930561</v>
      </c>
      <c r="L31" s="14">
        <v>0.10912663235314053</v>
      </c>
      <c r="M31" s="14">
        <v>4.7166269623119365E-4</v>
      </c>
    </row>
    <row r="32" spans="2:13" x14ac:dyDescent="0.2">
      <c r="B32" s="14">
        <v>5.8062373129172142</v>
      </c>
      <c r="C32" s="14">
        <v>-0.37508941457324962</v>
      </c>
      <c r="D32" s="14">
        <v>-0.92279227513576578</v>
      </c>
      <c r="E32" s="14">
        <v>0.20033761737488892</v>
      </c>
      <c r="F32" s="14">
        <v>-0.18679705882567899</v>
      </c>
      <c r="G32" s="14">
        <v>-0.10701601047392498</v>
      </c>
      <c r="H32" s="14">
        <v>8.078451162561022E-2</v>
      </c>
      <c r="I32" s="14">
        <v>0.13354384454384663</v>
      </c>
      <c r="J32" s="14">
        <v>0.13862763054946781</v>
      </c>
      <c r="K32" s="14">
        <v>-0.19525155266363872</v>
      </c>
      <c r="L32" s="14">
        <v>0.32938056222507928</v>
      </c>
      <c r="M32" s="14">
        <v>2.3202790102595211E-4</v>
      </c>
    </row>
    <row r="33" spans="2:13" x14ac:dyDescent="0.2">
      <c r="B33" s="14">
        <v>6.0641627017313091</v>
      </c>
      <c r="C33" s="14">
        <v>-9.2762513277466541E-2</v>
      </c>
      <c r="D33" s="14">
        <v>-1.7911205160127186</v>
      </c>
      <c r="E33" s="14">
        <v>0.42563462198239016</v>
      </c>
      <c r="F33" s="14">
        <v>-0.10811370470677067</v>
      </c>
      <c r="G33" s="14">
        <v>-0.26615278755305938</v>
      </c>
      <c r="H33" s="14">
        <v>-0.51020602817440719</v>
      </c>
      <c r="I33" s="14">
        <v>0.35921532164325981</v>
      </c>
      <c r="J33" s="14">
        <v>0.28416870677593981</v>
      </c>
      <c r="K33" s="14">
        <v>9.1169329537595892E-2</v>
      </c>
      <c r="L33" s="14">
        <v>0.1289966862066807</v>
      </c>
      <c r="M33" s="14">
        <v>8.3388564655043963E-4</v>
      </c>
    </row>
    <row r="34" spans="2:13" x14ac:dyDescent="0.2">
      <c r="B34" s="14">
        <v>2.3370547254351548</v>
      </c>
      <c r="C34" s="14">
        <v>-0.95327692433058187</v>
      </c>
      <c r="D34" s="14">
        <v>-1.1395891293616967</v>
      </c>
      <c r="E34" s="14">
        <v>0.19293769933235666</v>
      </c>
      <c r="F34" s="14">
        <v>-0.37558008910097779</v>
      </c>
      <c r="G34" s="14">
        <v>-1.4052355176000872</v>
      </c>
      <c r="H34" s="14">
        <v>1.2866826376531963</v>
      </c>
      <c r="I34" s="14">
        <v>0.84067989742647908</v>
      </c>
      <c r="J34" s="14">
        <v>-0.46677065541523044</v>
      </c>
      <c r="K34" s="14">
        <v>-6.427501576015536E-2</v>
      </c>
      <c r="L34" s="14">
        <v>-0.21407483687377885</v>
      </c>
      <c r="M34" s="14">
        <v>6.4670928464577648E-3</v>
      </c>
    </row>
    <row r="35" spans="2:13" x14ac:dyDescent="0.2">
      <c r="B35" s="14">
        <v>3.0228051527446831</v>
      </c>
      <c r="C35" s="14">
        <v>1.7160163010873353</v>
      </c>
      <c r="D35" s="14">
        <v>-0.34628711349417129</v>
      </c>
      <c r="E35" s="14">
        <v>0.30490347839042103</v>
      </c>
      <c r="F35" s="14">
        <v>0.3380338987735691</v>
      </c>
      <c r="G35" s="14">
        <v>-0.14072925322602683</v>
      </c>
      <c r="H35" s="14">
        <v>0.22935521201655101</v>
      </c>
      <c r="I35" s="14">
        <v>-0.52622135383571988</v>
      </c>
      <c r="J35" s="14">
        <v>-0.21268637014984118</v>
      </c>
      <c r="K35" s="14">
        <v>9.7641848222188993E-2</v>
      </c>
      <c r="L35" s="14">
        <v>-9.5323952686539801E-2</v>
      </c>
      <c r="M35" s="14">
        <v>-7.0754187191352902E-2</v>
      </c>
    </row>
    <row r="36" spans="2:13" x14ac:dyDescent="0.2">
      <c r="B36" s="14">
        <v>7.2054045127840149</v>
      </c>
      <c r="C36" s="14">
        <v>-0.19295758344473538</v>
      </c>
      <c r="D36" s="14">
        <v>-1.2924613433668026</v>
      </c>
      <c r="E36" s="14">
        <v>0.63497951032004052</v>
      </c>
      <c r="F36" s="14">
        <v>-0.31663182318945121</v>
      </c>
      <c r="G36" s="14">
        <v>-0.63243500788209794</v>
      </c>
      <c r="H36" s="14">
        <v>1.0431507912551898</v>
      </c>
      <c r="I36" s="14">
        <v>-0.90652561274840604</v>
      </c>
      <c r="J36" s="14">
        <v>4.4335193332438287E-2</v>
      </c>
      <c r="K36" s="14">
        <v>-0.33638035589385851</v>
      </c>
      <c r="L36" s="14">
        <v>0.139053127370136</v>
      </c>
      <c r="M36" s="14">
        <v>2.1489380639319929E-2</v>
      </c>
    </row>
    <row r="37" spans="2:13" x14ac:dyDescent="0.2">
      <c r="B37" s="14">
        <v>5.1858588433370549</v>
      </c>
      <c r="C37" s="14">
        <v>8.9187687538578988</v>
      </c>
      <c r="D37" s="14">
        <v>4.668229681360514</v>
      </c>
      <c r="E37" s="14">
        <v>-0.47013651473986562</v>
      </c>
      <c r="F37" s="14">
        <v>-0.32803359403866983</v>
      </c>
      <c r="G37" s="14">
        <v>-1.2346416328904648</v>
      </c>
      <c r="H37" s="14">
        <v>-0.2892175725828901</v>
      </c>
      <c r="I37" s="14">
        <v>0.78716326344864185</v>
      </c>
      <c r="J37" s="14">
        <v>0.57567720417910018</v>
      </c>
      <c r="K37" s="14">
        <v>-0.36586953861189669</v>
      </c>
      <c r="L37" s="14">
        <v>-0.14574452565238544</v>
      </c>
      <c r="M37" s="14">
        <v>1.5008554606072708E-3</v>
      </c>
    </row>
    <row r="38" spans="2:13" x14ac:dyDescent="0.2">
      <c r="B38" s="14">
        <v>4.84626780776843</v>
      </c>
      <c r="C38" s="14">
        <v>-1.4350249578515055</v>
      </c>
      <c r="D38" s="14">
        <v>-1.1900920910740034</v>
      </c>
      <c r="E38" s="14">
        <v>0.20087808259345225</v>
      </c>
      <c r="F38" s="14">
        <v>1.6709237838616382</v>
      </c>
      <c r="G38" s="14">
        <v>-0.60585781179395515</v>
      </c>
      <c r="H38" s="14">
        <v>-0.75353730713980072</v>
      </c>
      <c r="I38" s="14">
        <v>0.50126643545315974</v>
      </c>
      <c r="J38" s="14">
        <v>0.29000210212533767</v>
      </c>
      <c r="K38" s="14">
        <v>4.2842131356893569E-2</v>
      </c>
      <c r="L38" s="14">
        <v>7.0344109142186029E-2</v>
      </c>
      <c r="M38" s="14">
        <v>-6.1603772155953038E-4</v>
      </c>
    </row>
    <row r="39" spans="2:13" x14ac:dyDescent="0.2">
      <c r="B39" s="14">
        <v>5.4347745734301851</v>
      </c>
      <c r="C39" s="14">
        <v>1.1341858283745461</v>
      </c>
      <c r="D39" s="14">
        <v>-0.4760539170170584</v>
      </c>
      <c r="E39" s="14">
        <v>0.4506992207422838</v>
      </c>
      <c r="F39" s="14">
        <v>-9.2197039220290086E-2</v>
      </c>
      <c r="G39" s="14">
        <v>-0.42364629458656072</v>
      </c>
      <c r="H39" s="14">
        <v>0.75360158654160114</v>
      </c>
      <c r="I39" s="14">
        <v>-0.82743518844277386</v>
      </c>
      <c r="J39" s="14">
        <v>-0.1566321898636347</v>
      </c>
      <c r="K39" s="14">
        <v>4.677566397928893E-2</v>
      </c>
      <c r="L39" s="14">
        <v>0.19151138094640902</v>
      </c>
      <c r="M39" s="14">
        <v>-9.1626341897253043E-3</v>
      </c>
    </row>
    <row r="40" spans="2:13" x14ac:dyDescent="0.2">
      <c r="B40" s="14">
        <v>5.9492994881355186</v>
      </c>
      <c r="C40" s="14">
        <v>1.1129800438741511</v>
      </c>
      <c r="D40" s="14">
        <v>-0.71101035366190601</v>
      </c>
      <c r="E40" s="14">
        <v>0.47605566189896542</v>
      </c>
      <c r="F40" s="14">
        <v>7.5975595626839143E-2</v>
      </c>
      <c r="G40" s="14">
        <v>-0.68009144404417821</v>
      </c>
      <c r="H40" s="14">
        <v>0.54132378295581718</v>
      </c>
      <c r="I40" s="14">
        <v>-0.66546901524944879</v>
      </c>
      <c r="J40" s="14">
        <v>-0.19581765823316072</v>
      </c>
      <c r="K40" s="14">
        <v>-1.1208663658553387E-3</v>
      </c>
      <c r="L40" s="14">
        <v>-0.17782468724308498</v>
      </c>
      <c r="M40" s="14">
        <v>-9.2547020098039719E-3</v>
      </c>
    </row>
    <row r="41" spans="2:13" x14ac:dyDescent="0.2">
      <c r="B41" s="14">
        <v>4.2282770801348795</v>
      </c>
      <c r="C41" s="14">
        <v>2.6417478164570309</v>
      </c>
      <c r="D41" s="14">
        <v>1.9844373431507958</v>
      </c>
      <c r="E41" s="14">
        <v>-0.12693421314306094</v>
      </c>
      <c r="F41" s="14">
        <v>0.72562773897595023</v>
      </c>
      <c r="G41" s="14">
        <v>-0.17150028464699793</v>
      </c>
      <c r="H41" s="14">
        <v>0.16934271826999106</v>
      </c>
      <c r="I41" s="14">
        <v>-0.44412497472149487</v>
      </c>
      <c r="J41" s="14">
        <v>-0.29618246642571427</v>
      </c>
      <c r="K41" s="14">
        <v>0.47445243256634817</v>
      </c>
      <c r="L41" s="14">
        <v>0.14922934750337269</v>
      </c>
      <c r="M41" s="14">
        <v>1.2445030420453187E-2</v>
      </c>
    </row>
    <row r="42" spans="2:13" x14ac:dyDescent="0.2">
      <c r="B42" s="14">
        <v>1.9981050843798207</v>
      </c>
      <c r="C42" s="14">
        <v>-2.9260516037888942</v>
      </c>
      <c r="D42" s="14">
        <v>2.6516359279986736</v>
      </c>
      <c r="E42" s="14">
        <v>-0.91220035171917146</v>
      </c>
      <c r="F42" s="14">
        <v>2.8159321497580643</v>
      </c>
      <c r="G42" s="14">
        <v>-2.7549024568602493E-2</v>
      </c>
      <c r="H42" s="14">
        <v>-7.3762600894615948E-2</v>
      </c>
      <c r="I42" s="14">
        <v>1.2198359684362206E-2</v>
      </c>
      <c r="J42" s="14">
        <v>-0.18372100698482635</v>
      </c>
      <c r="K42" s="14">
        <v>-0.22004175010413088</v>
      </c>
      <c r="L42" s="14">
        <v>-1.1625430659703404E-2</v>
      </c>
      <c r="M42" s="14">
        <v>-1.6884198882079619E-3</v>
      </c>
    </row>
    <row r="43" spans="2:13" x14ac:dyDescent="0.2">
      <c r="B43" s="14">
        <v>5.4195314949873348</v>
      </c>
      <c r="C43" s="14">
        <v>-0.5326668302860591</v>
      </c>
      <c r="D43" s="14">
        <v>-0.7467431073726899</v>
      </c>
      <c r="E43" s="14">
        <v>0.18543748930091683</v>
      </c>
      <c r="F43" s="14">
        <v>1.6162171764454423E-2</v>
      </c>
      <c r="G43" s="14">
        <v>-4.8192197891135907E-2</v>
      </c>
      <c r="H43" s="14">
        <v>0.211820626730929</v>
      </c>
      <c r="I43" s="14">
        <v>-0.16614713906383338</v>
      </c>
      <c r="J43" s="14">
        <v>-8.8720321931865923E-2</v>
      </c>
      <c r="K43" s="14">
        <v>-0.16808081508915745</v>
      </c>
      <c r="L43" s="14">
        <v>-9.4284430909326963E-2</v>
      </c>
      <c r="M43" s="14">
        <v>-1.5190325265460344E-2</v>
      </c>
    </row>
    <row r="44" spans="2:13" x14ac:dyDescent="0.2">
      <c r="B44" s="14">
        <v>5.0400310884760646</v>
      </c>
      <c r="C44" s="14">
        <v>-0.1081816755938355</v>
      </c>
      <c r="D44" s="14">
        <v>-1.0198344768422409</v>
      </c>
      <c r="E44" s="14">
        <v>0.37404144964632652</v>
      </c>
      <c r="F44" s="14">
        <v>-0.68606806675333643</v>
      </c>
      <c r="G44" s="14">
        <v>-0.56845917169079785</v>
      </c>
      <c r="H44" s="14">
        <v>0.77084900637261722</v>
      </c>
      <c r="I44" s="14">
        <v>-6.1330801693794151E-2</v>
      </c>
      <c r="J44" s="14">
        <v>-0.11894151923789874</v>
      </c>
      <c r="K44" s="14">
        <v>1.3229749202724704E-2</v>
      </c>
      <c r="L44" s="14">
        <v>-9.2396450235054634E-2</v>
      </c>
      <c r="M44" s="14">
        <v>1.4052100747001181E-2</v>
      </c>
    </row>
    <row r="45" spans="2:13" x14ac:dyDescent="0.2">
      <c r="B45" s="14">
        <v>0.53858706876007045</v>
      </c>
      <c r="C45" s="14">
        <v>-2.8413449982441872</v>
      </c>
      <c r="D45" s="14">
        <v>1.8497205502396465</v>
      </c>
      <c r="E45" s="14">
        <v>-0.61669825641496467</v>
      </c>
      <c r="F45" s="14">
        <v>-0.8451083261324086</v>
      </c>
      <c r="G45" s="14">
        <v>-0.14864288002428072</v>
      </c>
      <c r="H45" s="14">
        <v>0.44849259248394463</v>
      </c>
      <c r="I45" s="14">
        <v>-0.73989352224697258</v>
      </c>
      <c r="J45" s="14">
        <v>0.74521609743295292</v>
      </c>
      <c r="K45" s="14">
        <v>0.12516381167340468</v>
      </c>
      <c r="L45" s="14">
        <v>-4.1868154838388578E-2</v>
      </c>
      <c r="M45" s="14">
        <v>-8.6538664413209835E-4</v>
      </c>
    </row>
    <row r="46" spans="2:13" x14ac:dyDescent="0.2">
      <c r="B46" s="14">
        <v>1.3480629372900579</v>
      </c>
      <c r="C46" s="14">
        <v>-3.2749218643126103</v>
      </c>
      <c r="D46" s="14">
        <v>3.6666332381597702</v>
      </c>
      <c r="E46" s="14">
        <v>-1.1179932944258775</v>
      </c>
      <c r="F46" s="14">
        <v>2.6231018293630219</v>
      </c>
      <c r="G46" s="14">
        <v>0.18593928992607045</v>
      </c>
      <c r="H46" s="14">
        <v>0.43598606163882203</v>
      </c>
      <c r="I46" s="14">
        <v>-0.33327078189916221</v>
      </c>
      <c r="J46" s="14">
        <v>-0.22948689460388855</v>
      </c>
      <c r="K46" s="14">
        <v>-0.24833154464545604</v>
      </c>
      <c r="L46" s="14">
        <v>0.11150035416515328</v>
      </c>
      <c r="M46" s="14">
        <v>4.4530870150789187E-3</v>
      </c>
    </row>
    <row r="47" spans="2:13" x14ac:dyDescent="0.2">
      <c r="B47" s="14">
        <v>4.2604589303911169</v>
      </c>
      <c r="C47" s="14">
        <v>-1.3516088409783324</v>
      </c>
      <c r="D47" s="14">
        <v>0.72850491911979942</v>
      </c>
      <c r="E47" s="14">
        <v>-0.43973379495417592</v>
      </c>
      <c r="F47" s="14">
        <v>-1.6493445534525542</v>
      </c>
      <c r="G47" s="14">
        <v>1.0236097370823818</v>
      </c>
      <c r="H47" s="14">
        <v>0.23336050997480015</v>
      </c>
      <c r="I47" s="14">
        <v>-4.7652708840553608E-2</v>
      </c>
      <c r="J47" s="14">
        <v>-1.4257931297905221E-2</v>
      </c>
      <c r="K47" s="14">
        <v>3.5131881810543816E-2</v>
      </c>
      <c r="L47" s="14">
        <v>6.8362658509834848E-2</v>
      </c>
      <c r="M47" s="14">
        <v>-4.6035192879877755E-3</v>
      </c>
    </row>
    <row r="48" spans="2:13" x14ac:dyDescent="0.2">
      <c r="B48" s="14">
        <v>3.2176806070341319</v>
      </c>
      <c r="C48" s="14">
        <v>-1.8837656156937577</v>
      </c>
      <c r="D48" s="14">
        <v>0.87014988807937155</v>
      </c>
      <c r="E48" s="14">
        <v>-0.35213878976622848</v>
      </c>
      <c r="F48" s="14">
        <v>-0.23345682926332373</v>
      </c>
      <c r="G48" s="14">
        <v>0.20526527804155306</v>
      </c>
      <c r="H48" s="14">
        <v>-9.2705272611412454E-2</v>
      </c>
      <c r="I48" s="14">
        <v>-0.34164115114913662</v>
      </c>
      <c r="J48" s="14">
        <v>0.520806678488136</v>
      </c>
      <c r="K48" s="14">
        <v>-3.2594512076510443E-2</v>
      </c>
      <c r="L48" s="14">
        <v>-1.1013598489290229E-2</v>
      </c>
      <c r="M48" s="14">
        <v>-6.9621050267419573E-3</v>
      </c>
    </row>
    <row r="49" spans="2:13" x14ac:dyDescent="0.2">
      <c r="B49" s="14">
        <v>4.8781615177080857</v>
      </c>
      <c r="C49" s="14">
        <v>-5.274371541233968E-2</v>
      </c>
      <c r="D49" s="14">
        <v>-0.22015494541918348</v>
      </c>
      <c r="E49" s="14">
        <v>-0.11782894505026731</v>
      </c>
      <c r="F49" s="14">
        <v>-0.60923958658883837</v>
      </c>
      <c r="G49" s="14">
        <v>0.47658659431157807</v>
      </c>
      <c r="H49" s="14">
        <v>-7.0343144471418678E-2</v>
      </c>
      <c r="I49" s="14">
        <v>0.34485414607303949</v>
      </c>
      <c r="J49" s="14">
        <v>-0.13583191908002962</v>
      </c>
      <c r="K49" s="14">
        <v>-7.6630379345622529E-2</v>
      </c>
      <c r="L49" s="14">
        <v>0.16222809619988776</v>
      </c>
      <c r="M49" s="14">
        <v>-1.8617791964248433E-2</v>
      </c>
    </row>
    <row r="50" spans="2:13" x14ac:dyDescent="0.2">
      <c r="B50" s="14">
        <v>4.9547585082167513</v>
      </c>
      <c r="C50" s="14">
        <v>-1.6045856878207312</v>
      </c>
      <c r="D50" s="14">
        <v>1.1381658140445001</v>
      </c>
      <c r="E50" s="14">
        <v>-0.56553232180151547</v>
      </c>
      <c r="F50" s="14">
        <v>-1.049822953927481</v>
      </c>
      <c r="G50" s="14">
        <v>1.9000055823345199</v>
      </c>
      <c r="H50" s="14">
        <v>-0.31211017407876956</v>
      </c>
      <c r="I50" s="14">
        <v>0.3692905463596069</v>
      </c>
      <c r="J50" s="14">
        <v>-0.40453541344110749</v>
      </c>
      <c r="K50" s="14">
        <v>-3.8228608181182099E-3</v>
      </c>
      <c r="L50" s="14">
        <v>-0.10205444289432107</v>
      </c>
      <c r="M50" s="14">
        <v>5.1005922032064735E-3</v>
      </c>
    </row>
    <row r="51" spans="2:13" x14ac:dyDescent="0.2">
      <c r="B51" s="14">
        <v>5.068788223995373</v>
      </c>
      <c r="C51" s="14">
        <v>-1.0926299574286502</v>
      </c>
      <c r="D51" s="14">
        <v>-2.493777219555275</v>
      </c>
      <c r="E51" s="14">
        <v>0.54330397619616433</v>
      </c>
      <c r="F51" s="14">
        <v>1.3888265875413004</v>
      </c>
      <c r="G51" s="14">
        <v>-0.82344681693116017</v>
      </c>
      <c r="H51" s="14">
        <v>-1.39869874573002</v>
      </c>
      <c r="I51" s="14">
        <v>0.7332604037018351</v>
      </c>
      <c r="J51" s="14">
        <v>0.49949901204941788</v>
      </c>
      <c r="K51" s="14">
        <v>0.46386228587919637</v>
      </c>
      <c r="L51" s="14">
        <v>5.489386792828837E-3</v>
      </c>
      <c r="M51" s="14">
        <v>-1.4315347690416974E-3</v>
      </c>
    </row>
    <row r="52" spans="2:13" x14ac:dyDescent="0.2">
      <c r="B52" s="14">
        <v>5.4298326499559462</v>
      </c>
      <c r="C52" s="14">
        <v>-0.50346845253000061</v>
      </c>
      <c r="D52" s="14">
        <v>-0.28812584997457802</v>
      </c>
      <c r="E52" s="14">
        <v>-3.5727426697961542E-2</v>
      </c>
      <c r="F52" s="14">
        <v>-0.60838777019489787</v>
      </c>
      <c r="G52" s="14">
        <v>0.626460980814455</v>
      </c>
      <c r="H52" s="14">
        <v>-0.1437373626156532</v>
      </c>
      <c r="I52" s="14">
        <v>0.23704953793807806</v>
      </c>
      <c r="J52" s="14">
        <v>-0.20967194875713951</v>
      </c>
      <c r="K52" s="14">
        <v>0.15817058841040121</v>
      </c>
      <c r="L52" s="14">
        <v>-0.33336092838607734</v>
      </c>
      <c r="M52" s="14">
        <v>9.5681603601596096E-3</v>
      </c>
    </row>
    <row r="53" spans="2:13" x14ac:dyDescent="0.2">
      <c r="B53" s="14">
        <v>4.149982889966191</v>
      </c>
      <c r="C53" s="14">
        <v>-0.97062265910803203</v>
      </c>
      <c r="D53" s="14">
        <v>1.0921600760858552</v>
      </c>
      <c r="E53" s="14">
        <v>1.0276005759850767E-2</v>
      </c>
      <c r="F53" s="14">
        <v>1.0743544127560962</v>
      </c>
      <c r="G53" s="14">
        <v>1.0031983432326683</v>
      </c>
      <c r="H53" s="14">
        <v>-0.88204217587752021</v>
      </c>
      <c r="I53" s="14">
        <v>0.60973545775204219</v>
      </c>
      <c r="J53" s="14">
        <v>-0.13358466268200023</v>
      </c>
      <c r="K53" s="14">
        <v>-0.12696055382849447</v>
      </c>
      <c r="L53" s="14">
        <v>-0.15296903181976262</v>
      </c>
      <c r="M53" s="14">
        <v>-7.0247981375254022E-3</v>
      </c>
    </row>
    <row r="54" spans="2:13" x14ac:dyDescent="0.2">
      <c r="B54" s="14">
        <v>4.7607543852548524</v>
      </c>
      <c r="C54" s="14">
        <v>-1.3394913032354558</v>
      </c>
      <c r="D54" s="14">
        <v>0.50950141453284692</v>
      </c>
      <c r="E54" s="14">
        <v>-0.35773243819993816</v>
      </c>
      <c r="F54" s="14">
        <v>0.39559858239386425</v>
      </c>
      <c r="G54" s="14">
        <v>0.61859274965482092</v>
      </c>
      <c r="H54" s="14">
        <v>-0.5689551122478117</v>
      </c>
      <c r="I54" s="14">
        <v>0.31851320018234852</v>
      </c>
      <c r="J54" s="14">
        <v>0.15934271184649376</v>
      </c>
      <c r="K54" s="14">
        <v>-8.3957354099503959E-2</v>
      </c>
      <c r="L54" s="14">
        <v>6.9396908938459956E-2</v>
      </c>
      <c r="M54" s="14">
        <v>4.5244042032589938E-4</v>
      </c>
    </row>
    <row r="55" spans="2:13" x14ac:dyDescent="0.2">
      <c r="B55" s="14">
        <v>6.1408913126077858</v>
      </c>
      <c r="C55" s="14">
        <v>-0.71832304100995892</v>
      </c>
      <c r="D55" s="14">
        <v>-1.5486560344852616</v>
      </c>
      <c r="E55" s="14">
        <v>0.75025913965259994</v>
      </c>
      <c r="F55" s="14">
        <v>1.4069845653545143</v>
      </c>
      <c r="G55" s="14">
        <v>-1.3266087971641964</v>
      </c>
      <c r="H55" s="14">
        <v>0.31319039707919727</v>
      </c>
      <c r="I55" s="14">
        <v>-0.6730792068407172</v>
      </c>
      <c r="J55" s="14">
        <v>0.14820749850253864</v>
      </c>
      <c r="K55" s="14">
        <v>-9.7339740698543537E-2</v>
      </c>
      <c r="L55" s="14">
        <v>-0.24384368897668046</v>
      </c>
      <c r="M55" s="14">
        <v>8.0257869029858302E-3</v>
      </c>
    </row>
    <row r="56" spans="2:13" x14ac:dyDescent="0.2">
      <c r="B56" s="14">
        <v>1.159470909398161</v>
      </c>
      <c r="C56" s="14">
        <v>-1.3457263749603521</v>
      </c>
      <c r="D56" s="14">
        <v>1.2340937644973193</v>
      </c>
      <c r="E56" s="14">
        <v>-0.47138246133834932</v>
      </c>
      <c r="F56" s="14">
        <v>-0.40698037465318604</v>
      </c>
      <c r="G56" s="14">
        <v>9.1719279069883808E-2</v>
      </c>
      <c r="H56" s="14">
        <v>0.40090022586803981</v>
      </c>
      <c r="I56" s="14">
        <v>0.11268992985468256</v>
      </c>
      <c r="J56" s="14">
        <v>-1.0472396753214224E-2</v>
      </c>
      <c r="K56" s="14">
        <v>0.23306028919426688</v>
      </c>
      <c r="L56" s="14">
        <v>-0.12050205797332791</v>
      </c>
      <c r="M56" s="14">
        <v>-3.7595505376137816E-3</v>
      </c>
    </row>
    <row r="57" spans="2:13" x14ac:dyDescent="0.2">
      <c r="B57" s="14">
        <v>3.5932464818848406</v>
      </c>
      <c r="C57" s="14">
        <v>-1.368880292942982</v>
      </c>
      <c r="D57" s="14">
        <v>1.2353309690827301</v>
      </c>
      <c r="E57" s="14">
        <v>-0.17028026709343394</v>
      </c>
      <c r="F57" s="14">
        <v>-1.4780672112055417</v>
      </c>
      <c r="G57" s="14">
        <v>1.1840243206744645</v>
      </c>
      <c r="H57" s="14">
        <v>1.9537912767215972E-2</v>
      </c>
      <c r="I57" s="14">
        <v>-0.22773448098226831</v>
      </c>
      <c r="J57" s="14">
        <v>-0.16575458644709459</v>
      </c>
      <c r="K57" s="14">
        <v>0.19881053299328202</v>
      </c>
      <c r="L57" s="14">
        <v>3.680065590705172E-2</v>
      </c>
      <c r="M57" s="14">
        <v>-4.9792665071964693E-3</v>
      </c>
    </row>
    <row r="58" spans="2:13" x14ac:dyDescent="0.2">
      <c r="B58" s="14">
        <v>4.4793801044436412</v>
      </c>
      <c r="C58" s="14">
        <v>-1.4990370847242043</v>
      </c>
      <c r="D58" s="14">
        <v>1.044240034699885</v>
      </c>
      <c r="E58" s="14">
        <v>-0.53124074430304169</v>
      </c>
      <c r="F58" s="14">
        <v>-0.45444151459582338</v>
      </c>
      <c r="G58" s="14">
        <v>1.2003810067348095</v>
      </c>
      <c r="H58" s="14">
        <v>-0.33912500213658409</v>
      </c>
      <c r="I58" s="14">
        <v>0.14055527460500722</v>
      </c>
      <c r="J58" s="14">
        <v>-0.11119337301285365</v>
      </c>
      <c r="K58" s="14">
        <v>0.12626502917178167</v>
      </c>
      <c r="L58" s="14">
        <v>-0.2040589767424934</v>
      </c>
      <c r="M58" s="14">
        <v>6.8449760736667489E-3</v>
      </c>
    </row>
    <row r="59" spans="2:13" x14ac:dyDescent="0.2">
      <c r="B59" s="14">
        <v>-7.1084747132600725</v>
      </c>
      <c r="C59" s="14">
        <v>-2.1838957254185267</v>
      </c>
      <c r="D59" s="14">
        <v>3.2849280124424753</v>
      </c>
      <c r="E59" s="14">
        <v>7.3199127173156704</v>
      </c>
      <c r="F59" s="14">
        <v>-0.73089628710485488</v>
      </c>
      <c r="G59" s="14">
        <v>-0.75521764146598924</v>
      </c>
      <c r="H59" s="14">
        <v>-0.74842318361498272</v>
      </c>
      <c r="I59" s="14">
        <v>-3.9832047147257153E-2</v>
      </c>
      <c r="J59" s="14">
        <v>-0.2222815704914862</v>
      </c>
      <c r="K59" s="14">
        <v>-2.3221818792821848E-2</v>
      </c>
      <c r="L59" s="14">
        <v>2.673135931355199E-2</v>
      </c>
      <c r="M59" s="14">
        <v>7.358714127735827E-4</v>
      </c>
    </row>
    <row r="60" spans="2:13" x14ac:dyDescent="0.2">
      <c r="B60" s="14">
        <v>-4.2555364628902499</v>
      </c>
      <c r="C60" s="14">
        <v>1.1397911291649971</v>
      </c>
      <c r="D60" s="14">
        <v>1.3405527052752426</v>
      </c>
      <c r="E60" s="14">
        <v>-0.47048358969185161</v>
      </c>
      <c r="F60" s="14">
        <v>0.42924327759567893</v>
      </c>
      <c r="G60" s="14">
        <v>-0.43014906622004273</v>
      </c>
      <c r="H60" s="14">
        <v>0.3873793359167545</v>
      </c>
      <c r="I60" s="14">
        <v>-0.30572276685978778</v>
      </c>
      <c r="J60" s="14">
        <v>-0.22125162511441343</v>
      </c>
      <c r="K60" s="14">
        <v>0.25977185138786291</v>
      </c>
      <c r="L60" s="14">
        <v>7.1105905100099023E-2</v>
      </c>
      <c r="M60" s="14">
        <v>6.0177762787815836E-3</v>
      </c>
    </row>
    <row r="61" spans="2:13" x14ac:dyDescent="0.2">
      <c r="B61" s="14">
        <v>-5.2699130584058897</v>
      </c>
      <c r="C61" s="14">
        <v>-0.9533540943715878</v>
      </c>
      <c r="D61" s="14">
        <v>1.4148039067080658</v>
      </c>
      <c r="E61" s="14">
        <v>-0.40565084807910018</v>
      </c>
      <c r="F61" s="14">
        <v>2.0071858099203539E-2</v>
      </c>
      <c r="G61" s="14">
        <v>-0.29003205154578687</v>
      </c>
      <c r="H61" s="14">
        <v>0.58693570036201193</v>
      </c>
      <c r="I61" s="14">
        <v>1.6202865440970559E-2</v>
      </c>
      <c r="J61" s="14">
        <v>0.61494208324423172</v>
      </c>
      <c r="K61" s="14">
        <v>0.29143248194386107</v>
      </c>
      <c r="L61" s="14">
        <v>-7.9054289375655798E-3</v>
      </c>
      <c r="M61" s="14">
        <v>-2.2867786783264559E-3</v>
      </c>
    </row>
    <row r="62" spans="2:13" x14ac:dyDescent="0.2">
      <c r="B62" s="14">
        <v>-6.3040248259708314</v>
      </c>
      <c r="C62" s="14">
        <v>0.95832129087308615</v>
      </c>
      <c r="D62" s="14">
        <v>-0.29713833469611711</v>
      </c>
      <c r="E62" s="14">
        <v>-0.3073298522107657</v>
      </c>
      <c r="F62" s="14">
        <v>0.13056654938270246</v>
      </c>
      <c r="G62" s="14">
        <v>-4.8001951204906156E-2</v>
      </c>
      <c r="H62" s="14">
        <v>0.25313389240669459</v>
      </c>
      <c r="I62" s="14">
        <v>0.38634437248265147</v>
      </c>
      <c r="J62" s="14">
        <v>-0.33931227472351039</v>
      </c>
      <c r="K62" s="14">
        <v>3.3099159591112044E-2</v>
      </c>
      <c r="L62" s="14">
        <v>4.8584138479916737E-2</v>
      </c>
      <c r="M62" s="14">
        <v>-1.0269721896482577E-3</v>
      </c>
    </row>
    <row r="63" spans="2:13" x14ac:dyDescent="0.2">
      <c r="B63" s="14">
        <v>-5.661346215059722</v>
      </c>
      <c r="C63" s="14">
        <v>1.0963761290473795</v>
      </c>
      <c r="D63" s="14">
        <v>-0.45836992858448655</v>
      </c>
      <c r="E63" s="14">
        <v>-2.4428687261155827E-2</v>
      </c>
      <c r="F63" s="14">
        <v>-0.10351619403252035</v>
      </c>
      <c r="G63" s="14">
        <v>0.64921620190670515</v>
      </c>
      <c r="H63" s="14">
        <v>0.2686468980854802</v>
      </c>
      <c r="I63" s="14">
        <v>-0.56878912439136664</v>
      </c>
      <c r="J63" s="14">
        <v>0.10607749044316711</v>
      </c>
      <c r="K63" s="14">
        <v>-0.12723678703086466</v>
      </c>
      <c r="L63" s="14">
        <v>-3.7605783748090593E-2</v>
      </c>
      <c r="M63" s="14">
        <v>5.9570324032591441E-3</v>
      </c>
    </row>
    <row r="64" spans="2:13" x14ac:dyDescent="0.2">
      <c r="B64" s="14">
        <v>-6.2517121930400545</v>
      </c>
      <c r="C64" s="14">
        <v>1.1022047604172363</v>
      </c>
      <c r="D64" s="14">
        <v>-0.46962416451418632</v>
      </c>
      <c r="E64" s="14">
        <v>-9.7047519316145928E-2</v>
      </c>
      <c r="F64" s="14">
        <v>-0.10979683250500061</v>
      </c>
      <c r="G64" s="14">
        <v>0.892730857029852</v>
      </c>
      <c r="H64" s="14">
        <v>6.1742734234956242E-2</v>
      </c>
      <c r="I64" s="14">
        <v>-0.47433976824252666</v>
      </c>
      <c r="J64" s="14">
        <v>0.12326822562299862</v>
      </c>
      <c r="K64" s="14">
        <v>-0.1334852474508775</v>
      </c>
      <c r="L64" s="14">
        <v>-2.9005907670730285E-2</v>
      </c>
      <c r="M64" s="14">
        <v>3.8530832490126024E-3</v>
      </c>
    </row>
    <row r="65" spans="2:13" x14ac:dyDescent="0.2">
      <c r="B65" s="14">
        <v>-5.7445771720885146</v>
      </c>
      <c r="C65" s="14">
        <v>2.449567197562998</v>
      </c>
      <c r="D65" s="14">
        <v>-6.8564695208488124E-2</v>
      </c>
      <c r="E65" s="14">
        <v>0.3813020636578382</v>
      </c>
      <c r="F65" s="14">
        <v>0.8336571979242613</v>
      </c>
      <c r="G65" s="14">
        <v>1.1386307210466768</v>
      </c>
      <c r="H65" s="14">
        <v>0.43166090960428549</v>
      </c>
      <c r="I65" s="14">
        <v>-0.1249299917196828</v>
      </c>
      <c r="J65" s="14">
        <v>0.18846133784071023</v>
      </c>
      <c r="K65" s="14">
        <v>0.34546426403192215</v>
      </c>
      <c r="L65" s="14">
        <v>3.1441097894134948E-2</v>
      </c>
      <c r="M65" s="14">
        <v>4.0077945396067441E-3</v>
      </c>
    </row>
    <row r="66" spans="2:13" x14ac:dyDescent="0.2">
      <c r="B66" s="14">
        <v>-4.964543231921402</v>
      </c>
      <c r="C66" s="14">
        <v>1.0045367995614873</v>
      </c>
      <c r="D66" s="14">
        <v>-1.38099799877146</v>
      </c>
      <c r="E66" s="14">
        <v>0.12502058217133327</v>
      </c>
      <c r="F66" s="14">
        <v>0.34285282671349349</v>
      </c>
      <c r="G66" s="14">
        <v>0.58225637300888511</v>
      </c>
      <c r="H66" s="14">
        <v>-6.0835798949975928E-2</v>
      </c>
      <c r="I66" s="14">
        <v>-7.7433713430813692E-2</v>
      </c>
      <c r="J66" s="14">
        <v>-3.0564111977403805E-2</v>
      </c>
      <c r="K66" s="14">
        <v>-0.16468605366601924</v>
      </c>
      <c r="L66" s="14">
        <v>-0.12337383337470577</v>
      </c>
      <c r="M66" s="14">
        <v>1.9262391830571352E-3</v>
      </c>
    </row>
    <row r="67" spans="2:13" x14ac:dyDescent="0.2">
      <c r="B67" s="14">
        <v>-5.4789757162063495</v>
      </c>
      <c r="C67" s="14">
        <v>0.99757746916110435</v>
      </c>
      <c r="D67" s="14">
        <v>-0.39041887205703718</v>
      </c>
      <c r="E67" s="14">
        <v>-0.13518862644953794</v>
      </c>
      <c r="F67" s="14">
        <v>0.68679804541740186</v>
      </c>
      <c r="G67" s="14">
        <v>9.6243672613438469E-2</v>
      </c>
      <c r="H67" s="14">
        <v>0.31211191702714719</v>
      </c>
      <c r="I67" s="14">
        <v>0.5166683655012253</v>
      </c>
      <c r="J67" s="14">
        <v>-0.33739567356420591</v>
      </c>
      <c r="K67" s="14">
        <v>4.4162676929000978E-2</v>
      </c>
      <c r="L67" s="14">
        <v>7.874620610738256E-2</v>
      </c>
      <c r="M67" s="14">
        <v>-7.8285130212502475E-4</v>
      </c>
    </row>
    <row r="68" spans="2:13" x14ac:dyDescent="0.2">
      <c r="B68" s="14">
        <v>-5.649659359195299</v>
      </c>
      <c r="C68" s="14">
        <v>1.0271568627807039</v>
      </c>
      <c r="D68" s="14">
        <v>-0.72311028815898537</v>
      </c>
      <c r="E68" s="14">
        <v>1.1696316815444875E-2</v>
      </c>
      <c r="F68" s="14">
        <v>0.685886851870395</v>
      </c>
      <c r="G68" s="14">
        <v>0.11608963493381456</v>
      </c>
      <c r="H68" s="14">
        <v>0.60409414230202507</v>
      </c>
      <c r="I68" s="14">
        <v>0.59141290564585247</v>
      </c>
      <c r="J68" s="14">
        <v>-0.4044307114386978</v>
      </c>
      <c r="K68" s="14">
        <v>-4.6907578225780622E-2</v>
      </c>
      <c r="L68" s="14">
        <v>9.7925674803688544E-3</v>
      </c>
      <c r="M68" s="14">
        <v>-3.6429336072916194E-4</v>
      </c>
    </row>
    <row r="69" spans="2:13" x14ac:dyDescent="0.2">
      <c r="B69" s="14">
        <v>5.1800697212524511</v>
      </c>
      <c r="C69" s="14">
        <v>1.0800339205127008</v>
      </c>
      <c r="D69" s="14">
        <v>8.1501694675192179E-2</v>
      </c>
      <c r="E69" s="14">
        <v>3.3607441272704611E-2</v>
      </c>
      <c r="F69" s="14">
        <v>-0.19997209898742374</v>
      </c>
      <c r="G69" s="14">
        <v>-0.12359507544916697</v>
      </c>
      <c r="H69" s="14">
        <v>-2.039769876515277E-2</v>
      </c>
      <c r="I69" s="14">
        <v>0.27578682376988606</v>
      </c>
      <c r="J69" s="14">
        <v>4.5641924938990573E-2</v>
      </c>
      <c r="K69" s="14">
        <v>-4.7488902615974049E-2</v>
      </c>
      <c r="L69" s="14">
        <v>0.40317655320608198</v>
      </c>
      <c r="M69" s="14">
        <v>-3.6886156601508321E-3</v>
      </c>
    </row>
    <row r="70" spans="2:13" x14ac:dyDescent="0.2">
      <c r="B70" s="14">
        <v>5.3031908725792629</v>
      </c>
      <c r="C70" s="14">
        <v>5.8584374156083717E-2</v>
      </c>
      <c r="D70" s="14">
        <v>-1.2322034172989129</v>
      </c>
      <c r="E70" s="14">
        <v>0.49445587931222379</v>
      </c>
      <c r="F70" s="14">
        <v>0.45537794526358372</v>
      </c>
      <c r="G70" s="14">
        <v>-0.92864572168206239</v>
      </c>
      <c r="H70" s="14">
        <v>-8.1647173467044865E-2</v>
      </c>
      <c r="I70" s="14">
        <v>-7.4934571723827573E-2</v>
      </c>
      <c r="J70" s="14">
        <v>0.21998987945397794</v>
      </c>
      <c r="K70" s="14">
        <v>0.13837795283488497</v>
      </c>
      <c r="L70" s="14">
        <v>-0.18603459038655087</v>
      </c>
      <c r="M70" s="14">
        <v>3.1437065400247753E-3</v>
      </c>
    </row>
    <row r="71" spans="2:13" x14ac:dyDescent="0.2">
      <c r="B71" s="14">
        <v>5.1826751254056598</v>
      </c>
      <c r="C71" s="14">
        <v>-0.5494003159037042</v>
      </c>
      <c r="D71" s="14">
        <v>-0.37411764473401443</v>
      </c>
      <c r="E71" s="14">
        <v>3.7998670726089173E-2</v>
      </c>
      <c r="F71" s="14">
        <v>0.13300423884439252</v>
      </c>
      <c r="G71" s="14">
        <v>-1.2934205389486949E-2</v>
      </c>
      <c r="H71" s="14">
        <v>-5.0449935814350574E-2</v>
      </c>
      <c r="I71" s="14">
        <v>7.9577172162882862E-2</v>
      </c>
      <c r="J71" s="14">
        <v>-8.1707755710829957E-2</v>
      </c>
      <c r="K71" s="14">
        <v>9.540295720586614E-2</v>
      </c>
      <c r="L71" s="14">
        <v>0.26909953169166106</v>
      </c>
      <c r="M71" s="14">
        <v>4.8670679544483824E-3</v>
      </c>
    </row>
    <row r="72" spans="2:13" x14ac:dyDescent="0.2">
      <c r="B72" s="14">
        <v>4.994713535856917</v>
      </c>
      <c r="C72" s="14">
        <v>8.6094485458242692E-2</v>
      </c>
      <c r="D72" s="14">
        <v>-0.22813514140363492</v>
      </c>
      <c r="E72" s="14">
        <v>7.1942850420721446E-2</v>
      </c>
      <c r="F72" s="14">
        <v>-0.10977201584930249</v>
      </c>
      <c r="G72" s="14">
        <v>-0.10844587472293946</v>
      </c>
      <c r="H72" s="14">
        <v>-3.8509780996297281E-2</v>
      </c>
      <c r="I72" s="14">
        <v>5.4797465709024648E-2</v>
      </c>
      <c r="J72" s="14">
        <v>-7.0550038308960547E-2</v>
      </c>
      <c r="K72" s="14">
        <v>0.11396569336206369</v>
      </c>
      <c r="L72" s="14">
        <v>-0.10090521772768928</v>
      </c>
      <c r="M72" s="14">
        <v>1.2619773202957203E-3</v>
      </c>
    </row>
    <row r="73" spans="2:13" x14ac:dyDescent="0.2">
      <c r="B73" s="14">
        <v>5.1017368050667233</v>
      </c>
      <c r="C73" s="14">
        <v>-0.19930792867942726</v>
      </c>
      <c r="D73" s="14">
        <v>-2.6649785050189397E-2</v>
      </c>
      <c r="E73" s="14">
        <v>0.14628384508566777</v>
      </c>
      <c r="F73" s="14">
        <v>0.74796314297841859</v>
      </c>
      <c r="G73" s="14">
        <v>-0.51325916242634317</v>
      </c>
      <c r="H73" s="14">
        <v>0.17788255617312887</v>
      </c>
      <c r="I73" s="14">
        <v>-0.31025539600687585</v>
      </c>
      <c r="J73" s="14">
        <v>-3.3772868644044676E-2</v>
      </c>
      <c r="K73" s="14">
        <v>-6.9503297805210496E-3</v>
      </c>
      <c r="L73" s="14">
        <v>-5.9040163742776736E-2</v>
      </c>
      <c r="M73" s="14">
        <v>4.4008020611829247E-3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B2:E73"/>
  <sheetViews>
    <sheetView workbookViewId="0"/>
  </sheetViews>
  <sheetFormatPr baseColWidth="10" defaultRowHeight="14.25" x14ac:dyDescent="0.2"/>
  <sheetData>
    <row r="2" spans="2:5" x14ac:dyDescent="0.2">
      <c r="B2" s="14">
        <v>-2.2104328631379495</v>
      </c>
      <c r="C2" s="14">
        <v>-0.21612374618730898</v>
      </c>
      <c r="D2" s="14">
        <v>-2.7157950145659142</v>
      </c>
      <c r="E2" s="14">
        <v>-0.27957914276683693</v>
      </c>
    </row>
    <row r="3" spans="2:5" x14ac:dyDescent="0.2">
      <c r="B3" s="14">
        <v>-2.3011366145327425</v>
      </c>
      <c r="C3" s="14">
        <v>-0.24981088462546289</v>
      </c>
      <c r="D3" s="14">
        <v>-1.9226761926868488</v>
      </c>
      <c r="E3" s="14">
        <v>-0.62567311203619291</v>
      </c>
    </row>
    <row r="4" spans="2:5" x14ac:dyDescent="0.2">
      <c r="B4" s="14">
        <v>-2.3216577553194568</v>
      </c>
      <c r="C4" s="14">
        <v>-0.51540455473063307</v>
      </c>
      <c r="D4" s="14">
        <v>-1.6704783429042516</v>
      </c>
      <c r="E4" s="14">
        <v>1.4399247263211856</v>
      </c>
    </row>
    <row r="5" spans="2:5" x14ac:dyDescent="0.2">
      <c r="B5" s="14">
        <v>-2.0470924345229369</v>
      </c>
      <c r="C5" s="14">
        <v>-0.18051513878814729</v>
      </c>
      <c r="D5" s="14">
        <v>-2.0983023312176177</v>
      </c>
      <c r="E5" s="14">
        <v>0.75614239643824188</v>
      </c>
    </row>
    <row r="6" spans="2:5" x14ac:dyDescent="0.2">
      <c r="B6" s="14">
        <v>-2.0342069139555061</v>
      </c>
      <c r="C6" s="14">
        <v>0.88932464952140189</v>
      </c>
      <c r="D6" s="14">
        <v>-0.53239200888273319</v>
      </c>
      <c r="E6" s="14">
        <v>0.47297992831113767</v>
      </c>
    </row>
    <row r="7" spans="2:5" x14ac:dyDescent="0.2">
      <c r="B7" s="14">
        <v>-2.182369347861393</v>
      </c>
      <c r="C7" s="14">
        <v>0.22582853115105059</v>
      </c>
      <c r="D7" s="14">
        <v>2.7377655213021224</v>
      </c>
      <c r="E7" s="14">
        <v>9.489173765384E-2</v>
      </c>
    </row>
    <row r="8" spans="2:5" x14ac:dyDescent="0.2">
      <c r="B8" s="14">
        <v>-2.6603042200822662</v>
      </c>
      <c r="C8" s="14">
        <v>1.1881552624224261E-2</v>
      </c>
      <c r="D8" s="14">
        <v>2.1975179626130754</v>
      </c>
      <c r="E8" s="14">
        <v>0.74835010627839571</v>
      </c>
    </row>
    <row r="9" spans="2:5" x14ac:dyDescent="0.2">
      <c r="B9" s="14">
        <v>-2.389415978915713</v>
      </c>
      <c r="C9" s="14">
        <v>-7.631242887810849E-2</v>
      </c>
      <c r="D9" s="14">
        <v>2.227518637860086</v>
      </c>
      <c r="E9" s="14">
        <v>-0.20843386805046982</v>
      </c>
    </row>
    <row r="10" spans="2:5" x14ac:dyDescent="0.2">
      <c r="B10" s="14">
        <v>-2.1942072000839046</v>
      </c>
      <c r="C10" s="14">
        <v>-0.63439094268480967</v>
      </c>
      <c r="D10" s="14">
        <v>1.8605024971734494</v>
      </c>
      <c r="E10" s="14">
        <v>-1.4924048819946003</v>
      </c>
    </row>
    <row r="11" spans="2:5" x14ac:dyDescent="0.2">
      <c r="B11" s="14">
        <v>-1.8069158579779645</v>
      </c>
      <c r="C11" s="14">
        <v>0.14820199249553626</v>
      </c>
      <c r="D11" s="14">
        <v>2.1349140204339121</v>
      </c>
      <c r="E11" s="14">
        <v>0.33507782808179193</v>
      </c>
    </row>
    <row r="12" spans="2:5" x14ac:dyDescent="0.2">
      <c r="B12" s="14">
        <v>-2.2972739032275751</v>
      </c>
      <c r="C12" s="14">
        <v>-1.0290949242325251</v>
      </c>
      <c r="D12" s="14">
        <v>-0.38564637140892388</v>
      </c>
      <c r="E12" s="14">
        <v>-2.3843452316604785</v>
      </c>
    </row>
    <row r="13" spans="2:5" x14ac:dyDescent="0.2">
      <c r="B13" s="14">
        <v>-2.0496770796814725</v>
      </c>
      <c r="C13" s="14">
        <v>-0.81564285052812469</v>
      </c>
      <c r="D13" s="14">
        <v>0.57930596495441056</v>
      </c>
      <c r="E13" s="14">
        <v>1.4728050107127226</v>
      </c>
    </row>
    <row r="14" spans="2:5" x14ac:dyDescent="0.2">
      <c r="B14" s="14">
        <v>-2.3217425002179146</v>
      </c>
      <c r="C14" s="14">
        <v>-0.22922606128189207</v>
      </c>
    </row>
    <row r="15" spans="2:5" x14ac:dyDescent="0.2">
      <c r="B15" s="14">
        <v>-2.347781437148329</v>
      </c>
      <c r="C15" s="14">
        <v>-0.47761454648405138</v>
      </c>
    </row>
    <row r="16" spans="2:5" x14ac:dyDescent="0.2">
      <c r="B16" s="14">
        <v>-1.6723525465184814</v>
      </c>
      <c r="C16" s="14">
        <v>-0.60861751231127148</v>
      </c>
    </row>
    <row r="17" spans="2:3" x14ac:dyDescent="0.2">
      <c r="B17" s="14">
        <v>-1.9598864293187683</v>
      </c>
      <c r="C17" s="14">
        <v>-0.54595796235128369</v>
      </c>
    </row>
    <row r="18" spans="2:3" x14ac:dyDescent="0.2">
      <c r="B18" s="14">
        <v>-2.3503353302149792</v>
      </c>
      <c r="C18" s="14">
        <v>-0.1098191108657354</v>
      </c>
    </row>
    <row r="19" spans="2:3" x14ac:dyDescent="0.2">
      <c r="B19" s="14">
        <v>-2.0826378430051382</v>
      </c>
      <c r="C19" s="14">
        <v>-0.46990355334494216</v>
      </c>
    </row>
    <row r="20" spans="2:3" x14ac:dyDescent="0.2">
      <c r="B20" s="14">
        <v>-2.4008248719467224</v>
      </c>
      <c r="C20" s="14">
        <v>0.24803943015248545</v>
      </c>
    </row>
    <row r="21" spans="2:3" x14ac:dyDescent="0.2">
      <c r="B21" s="14">
        <v>-1.5575103732632574</v>
      </c>
      <c r="C21" s="14">
        <v>0.36049779407797472</v>
      </c>
    </row>
    <row r="22" spans="2:3" x14ac:dyDescent="0.2">
      <c r="B22" s="14">
        <v>-2.0371442606282244</v>
      </c>
      <c r="C22" s="14">
        <v>-0.10870934782468812</v>
      </c>
    </row>
    <row r="23" spans="2:3" x14ac:dyDescent="0.2">
      <c r="B23" s="14">
        <v>-3.8246572119477409</v>
      </c>
      <c r="C23" s="14">
        <v>2.7167109547439234</v>
      </c>
    </row>
    <row r="24" spans="2:3" x14ac:dyDescent="0.2">
      <c r="B24" s="14">
        <v>-1.9057065053975315</v>
      </c>
      <c r="C24" s="14">
        <v>1.3872663497510025</v>
      </c>
    </row>
    <row r="25" spans="2:3" x14ac:dyDescent="0.2">
      <c r="B25" s="14">
        <v>-2.7918264871136786</v>
      </c>
      <c r="C25" s="14">
        <v>1.4932471680719321</v>
      </c>
    </row>
    <row r="26" spans="2:3" x14ac:dyDescent="0.2">
      <c r="B26" s="14">
        <v>2.5239548648546384</v>
      </c>
      <c r="C26" s="14">
        <v>-0.63658122826762864</v>
      </c>
    </row>
    <row r="27" spans="2:3" x14ac:dyDescent="0.2">
      <c r="B27" s="14">
        <v>2.4794801612936745</v>
      </c>
      <c r="C27" s="14">
        <v>-1.1860373201751317</v>
      </c>
    </row>
    <row r="28" spans="2:3" x14ac:dyDescent="0.2">
      <c r="B28" s="14">
        <v>2.8335358697455204</v>
      </c>
      <c r="C28" s="14">
        <v>-0.42019258302147822</v>
      </c>
    </row>
    <row r="29" spans="2:3" x14ac:dyDescent="0.2">
      <c r="B29" s="14">
        <v>2.6684087508064311</v>
      </c>
      <c r="C29" s="14">
        <v>-0.53124044168600615</v>
      </c>
    </row>
    <row r="30" spans="2:3" x14ac:dyDescent="0.2">
      <c r="B30" s="14">
        <v>2.6241681099551148</v>
      </c>
      <c r="C30" s="14">
        <v>-0.39224212876839876</v>
      </c>
    </row>
    <row r="31" spans="2:3" x14ac:dyDescent="0.2">
      <c r="B31" s="14">
        <v>2.6865207469275822</v>
      </c>
      <c r="C31" s="14">
        <v>-0.24411292299615203</v>
      </c>
    </row>
    <row r="32" spans="2:3" x14ac:dyDescent="0.2">
      <c r="B32" s="14">
        <v>2.5791068782507192</v>
      </c>
      <c r="C32" s="14">
        <v>0.2394142692853099</v>
      </c>
    </row>
    <row r="33" spans="2:3" x14ac:dyDescent="0.2">
      <c r="B33" s="14">
        <v>2.6781731388936034</v>
      </c>
      <c r="C33" s="14">
        <v>1.6223069721854378E-2</v>
      </c>
    </row>
    <row r="34" spans="2:3" x14ac:dyDescent="0.2">
      <c r="B34" s="14">
        <v>1.0797109272737671</v>
      </c>
      <c r="C34" s="14">
        <v>0.7238106270288831</v>
      </c>
    </row>
    <row r="35" spans="2:3" x14ac:dyDescent="0.2">
      <c r="B35" s="14">
        <v>1.2436136122878663</v>
      </c>
      <c r="C35" s="14">
        <v>-1.3700971665301109</v>
      </c>
    </row>
    <row r="36" spans="2:3" x14ac:dyDescent="0.2">
      <c r="B36" s="14">
        <v>3.1864805824304714</v>
      </c>
      <c r="C36" s="14">
        <v>8.3981719761022922E-2</v>
      </c>
    </row>
    <row r="37" spans="2:3" x14ac:dyDescent="0.2">
      <c r="B37" s="14">
        <v>1.8237115986759864</v>
      </c>
      <c r="C37" s="14">
        <v>-7.0231480573867024</v>
      </c>
    </row>
    <row r="38" spans="2:3" x14ac:dyDescent="0.2">
      <c r="B38" s="14">
        <v>2.2108675691292916</v>
      </c>
      <c r="C38" s="14">
        <v>1.0772599502803493</v>
      </c>
    </row>
    <row r="39" spans="2:3" x14ac:dyDescent="0.2">
      <c r="B39" s="14">
        <v>2.3370902130585582</v>
      </c>
      <c r="C39" s="14">
        <v>-0.93747452335281989</v>
      </c>
    </row>
    <row r="40" spans="2:3" x14ac:dyDescent="0.2">
      <c r="B40" s="14">
        <v>2.5650161382518659</v>
      </c>
      <c r="C40" s="14">
        <v>-0.92566918007802368</v>
      </c>
    </row>
    <row r="41" spans="2:3" x14ac:dyDescent="0.2">
      <c r="B41" s="14">
        <v>1.7270404649269417</v>
      </c>
      <c r="C41" s="14">
        <v>-2.1052678525624624</v>
      </c>
    </row>
    <row r="42" spans="2:3" x14ac:dyDescent="0.2">
      <c r="B42" s="14">
        <v>1.0325782817542932</v>
      </c>
      <c r="C42" s="14">
        <v>2.2697804079998964</v>
      </c>
    </row>
    <row r="43" spans="2:3" x14ac:dyDescent="0.2">
      <c r="B43" s="14">
        <v>2.4167997595980162</v>
      </c>
      <c r="C43" s="14">
        <v>0.36624037660562864</v>
      </c>
    </row>
    <row r="44" spans="2:3" x14ac:dyDescent="0.2">
      <c r="B44" s="14">
        <v>2.2274880961463146</v>
      </c>
      <c r="C44" s="14">
        <v>3.7793616121784793E-2</v>
      </c>
    </row>
    <row r="45" spans="2:3" x14ac:dyDescent="0.2">
      <c r="B45" s="14">
        <v>0.3847630807487728</v>
      </c>
      <c r="C45" s="14">
        <v>2.2170906882817638</v>
      </c>
    </row>
    <row r="46" spans="2:3" x14ac:dyDescent="0.2">
      <c r="B46" s="14">
        <v>0.76409922526304264</v>
      </c>
      <c r="C46" s="14">
        <v>2.5486541746043043</v>
      </c>
    </row>
    <row r="47" spans="2:3" x14ac:dyDescent="0.2">
      <c r="B47" s="14">
        <v>1.9482906570886371</v>
      </c>
      <c r="C47" s="14">
        <v>1.0174646666231635</v>
      </c>
    </row>
    <row r="48" spans="2:3" x14ac:dyDescent="0.2">
      <c r="B48" s="14">
        <v>1.5161790856523345</v>
      </c>
      <c r="C48" s="14">
        <v>1.4433265223348941</v>
      </c>
    </row>
    <row r="49" spans="2:3" x14ac:dyDescent="0.2">
      <c r="B49" s="14">
        <v>2.1532539460452034</v>
      </c>
      <c r="C49" s="14">
        <v>-4.0586078347586412E-3</v>
      </c>
    </row>
    <row r="50" spans="2:3" x14ac:dyDescent="0.2">
      <c r="B50" s="14">
        <v>2.2674873229498007</v>
      </c>
      <c r="C50" s="14">
        <v>1.2088584235026374</v>
      </c>
    </row>
    <row r="51" spans="2:3" x14ac:dyDescent="0.2">
      <c r="B51" s="14">
        <v>2.2912110390003582</v>
      </c>
      <c r="C51" s="14">
        <v>0.80742092285686373</v>
      </c>
    </row>
    <row r="52" spans="2:3" x14ac:dyDescent="0.2">
      <c r="B52" s="14">
        <v>2.4198269948616034</v>
      </c>
      <c r="C52" s="14">
        <v>0.34330991437898328</v>
      </c>
    </row>
    <row r="53" spans="2:3" x14ac:dyDescent="0.2">
      <c r="B53" s="14">
        <v>1.8798328720450128</v>
      </c>
      <c r="C53" s="14">
        <v>0.72053793694303536</v>
      </c>
    </row>
    <row r="54" spans="2:3" x14ac:dyDescent="0.2">
      <c r="B54" s="14">
        <v>2.1682157026086908</v>
      </c>
      <c r="C54" s="14">
        <v>1.003341441528804</v>
      </c>
    </row>
    <row r="55" spans="2:3" x14ac:dyDescent="0.2">
      <c r="B55" s="14">
        <v>2.7444351302296832</v>
      </c>
      <c r="C55" s="14">
        <v>0.50473424852770776</v>
      </c>
    </row>
    <row r="56" spans="2:3" x14ac:dyDescent="0.2">
      <c r="B56" s="14">
        <v>0.58092677965115658</v>
      </c>
      <c r="C56" s="14">
        <v>1.0416654716870599</v>
      </c>
    </row>
    <row r="57" spans="2:3" x14ac:dyDescent="0.2">
      <c r="B57" s="14">
        <v>1.6550481251548619</v>
      </c>
      <c r="C57" s="14">
        <v>1.0371688296671737</v>
      </c>
    </row>
    <row r="58" spans="2:3" x14ac:dyDescent="0.2">
      <c r="B58" s="14">
        <v>2.0524456578091663</v>
      </c>
      <c r="C58" s="14">
        <v>1.1307286286795912</v>
      </c>
    </row>
    <row r="59" spans="2:3" x14ac:dyDescent="0.2">
      <c r="B59" s="14">
        <v>-3.0205051963621457</v>
      </c>
      <c r="C59" s="14">
        <v>1.7739521265844258</v>
      </c>
    </row>
    <row r="60" spans="2:3" x14ac:dyDescent="0.2">
      <c r="B60" s="14">
        <v>-1.9351374648825823</v>
      </c>
      <c r="C60" s="14">
        <v>-0.85185691999472246</v>
      </c>
    </row>
    <row r="61" spans="2:3" x14ac:dyDescent="0.2">
      <c r="B61" s="14">
        <v>-2.2737880972341782</v>
      </c>
      <c r="C61" s="14">
        <v>0.79452265636332875</v>
      </c>
    </row>
    <row r="62" spans="2:3" x14ac:dyDescent="0.2">
      <c r="B62" s="14">
        <v>-2.8287962777822719</v>
      </c>
      <c r="C62" s="14">
        <v>-0.6909113484110353</v>
      </c>
    </row>
    <row r="63" spans="2:3" x14ac:dyDescent="0.2">
      <c r="B63" s="14">
        <v>-2.5526322379854847</v>
      </c>
      <c r="C63" s="14">
        <v>-0.80484710616708222</v>
      </c>
    </row>
    <row r="64" spans="2:3" x14ac:dyDescent="0.2">
      <c r="B64" s="14">
        <v>-2.8131950756771489</v>
      </c>
      <c r="C64" s="14">
        <v>-0.80392225001117701</v>
      </c>
    </row>
    <row r="65" spans="2:3" x14ac:dyDescent="0.2">
      <c r="B65" s="14">
        <v>-2.6594897563859869</v>
      </c>
      <c r="C65" s="14">
        <v>-1.8623462481490491</v>
      </c>
    </row>
    <row r="66" spans="2:3" x14ac:dyDescent="0.2">
      <c r="B66" s="14">
        <v>-2.2406872343122761</v>
      </c>
      <c r="C66" s="14">
        <v>-0.7394952788914001</v>
      </c>
    </row>
    <row r="67" spans="2:3" x14ac:dyDescent="0.2">
      <c r="B67" s="14">
        <v>-2.4671119984877956</v>
      </c>
      <c r="C67" s="14">
        <v>-0.7292747632096005</v>
      </c>
    </row>
    <row r="68" spans="2:3" x14ac:dyDescent="0.2">
      <c r="B68" s="14">
        <v>-2.5438909844392352</v>
      </c>
      <c r="C68" s="14">
        <v>-0.75082225839848149</v>
      </c>
    </row>
    <row r="69" spans="2:3" x14ac:dyDescent="0.2">
      <c r="B69" s="14">
        <v>2.2276124174652665</v>
      </c>
      <c r="C69" s="14">
        <v>-0.89275902271338736</v>
      </c>
    </row>
    <row r="70" spans="2:3" x14ac:dyDescent="0.2">
      <c r="B70" s="14">
        <v>2.3348539645512796</v>
      </c>
      <c r="C70" s="14">
        <v>-9.5071058513209239E-2</v>
      </c>
    </row>
    <row r="71" spans="2:3" x14ac:dyDescent="0.2">
      <c r="B71" s="14">
        <v>2.3132501856126466</v>
      </c>
      <c r="C71" s="14">
        <v>0.38152677621846415</v>
      </c>
    </row>
    <row r="72" spans="2:3" x14ac:dyDescent="0.2">
      <c r="B72" s="14">
        <v>2.1974364451082962</v>
      </c>
      <c r="C72" s="14">
        <v>-0.11372046303719222</v>
      </c>
    </row>
    <row r="73" spans="2:3" x14ac:dyDescent="0.2">
      <c r="B73" s="14">
        <v>2.259415893462283</v>
      </c>
      <c r="C73" s="14">
        <v>0.1084864070985351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B2:Y72"/>
  <sheetViews>
    <sheetView workbookViewId="0"/>
  </sheetViews>
  <sheetFormatPr baseColWidth="10" defaultRowHeight="14.25" x14ac:dyDescent="0.2"/>
  <sheetData>
    <row r="2" spans="2:25" x14ac:dyDescent="0.2">
      <c r="B2" s="14">
        <v>-5.5501882835416403</v>
      </c>
      <c r="C2" s="14">
        <v>-0.50297872378581887</v>
      </c>
      <c r="D2" s="14">
        <v>-0.67428946862257344</v>
      </c>
      <c r="E2" s="14">
        <v>-0.41527301792275922</v>
      </c>
      <c r="F2" s="14">
        <v>3.1360159747219264E-2</v>
      </c>
      <c r="G2" s="14">
        <v>-0.25465584357120147</v>
      </c>
      <c r="H2" s="14">
        <v>-0.92252368639960303</v>
      </c>
      <c r="I2" s="14">
        <v>-7.0986601407504332E-2</v>
      </c>
      <c r="J2" s="14">
        <v>-0.252352130565901</v>
      </c>
      <c r="K2" s="14">
        <v>-5.1012301366060733E-2</v>
      </c>
      <c r="L2" s="14">
        <v>3.2367685248413165E-2</v>
      </c>
      <c r="M2" s="14">
        <v>1.2548042403149491E-3</v>
      </c>
      <c r="N2" s="14">
        <v>-3.4642901506751467</v>
      </c>
      <c r="O2" s="14">
        <v>-0.66320471392584956</v>
      </c>
      <c r="P2" s="14">
        <v>-0.58494460887811128</v>
      </c>
      <c r="Q2" s="14">
        <v>-0.22807182312468388</v>
      </c>
      <c r="R2" s="14">
        <v>-0.21590758626756282</v>
      </c>
      <c r="S2" s="14">
        <v>-5.6236626764035208E-2</v>
      </c>
      <c r="T2" s="14">
        <v>-0.84065210088768638</v>
      </c>
      <c r="U2" s="14">
        <v>-0.28204186219930516</v>
      </c>
      <c r="V2" s="14">
        <v>-0.48992095109127537</v>
      </c>
      <c r="W2" s="14">
        <v>-0.24262349939292585</v>
      </c>
      <c r="X2" s="14">
        <v>-0.11057094282440874</v>
      </c>
      <c r="Y2" s="14">
        <v>0.29293323038995595</v>
      </c>
    </row>
    <row r="3" spans="2:25" x14ac:dyDescent="0.2">
      <c r="B3" s="14">
        <v>-5.842370151028863</v>
      </c>
      <c r="C3" s="14">
        <v>-0.27526111557769761</v>
      </c>
      <c r="D3" s="14">
        <v>-0.21259933574247927</v>
      </c>
      <c r="E3" s="14">
        <v>-0.72728881482507279</v>
      </c>
      <c r="F3" s="14">
        <v>-0.18044847192318406</v>
      </c>
      <c r="G3" s="14">
        <v>-0.53826189585153883</v>
      </c>
      <c r="H3" s="14">
        <v>-1.1225064642847407</v>
      </c>
      <c r="I3" s="14">
        <v>-0.32196438201926081</v>
      </c>
      <c r="J3" s="14">
        <v>7.600095717452654E-2</v>
      </c>
      <c r="K3" s="14">
        <v>5.6095516096145027E-2</v>
      </c>
      <c r="L3" s="14">
        <v>6.9513041068503343E-3</v>
      </c>
      <c r="M3" s="14">
        <v>1.9848974309167105E-3</v>
      </c>
      <c r="N3" s="14">
        <v>-2.4187004589738561</v>
      </c>
      <c r="O3" s="14">
        <v>-1.1388246620003208</v>
      </c>
      <c r="P3" s="14">
        <v>0.97679724930744083</v>
      </c>
      <c r="Q3" s="14">
        <v>0.61785222167147347</v>
      </c>
      <c r="R3" s="14">
        <v>-2.4810123547958553E-2</v>
      </c>
      <c r="S3" s="14">
        <v>1.6685293191740951</v>
      </c>
      <c r="T3" s="14">
        <v>1.5775214523596475</v>
      </c>
      <c r="U3" s="14">
        <v>-5.1247573840783038E-2</v>
      </c>
      <c r="V3" s="14">
        <v>0.54561320390688584</v>
      </c>
      <c r="W3" s="14">
        <v>5.8905981734087204E-2</v>
      </c>
      <c r="X3" s="14">
        <v>-1.61395111411895E-2</v>
      </c>
      <c r="Y3" s="14">
        <v>9.0181014963791981E-2</v>
      </c>
    </row>
    <row r="4" spans="2:25" x14ac:dyDescent="0.2">
      <c r="B4" s="14">
        <v>-5.9186509191069812</v>
      </c>
      <c r="C4" s="14">
        <v>-0.65886657602706211</v>
      </c>
      <c r="D4" s="14">
        <v>0.51076693404744689</v>
      </c>
      <c r="E4" s="14">
        <v>-0.63949666495064728</v>
      </c>
      <c r="F4" s="14">
        <v>0.19653148321249586</v>
      </c>
      <c r="G4" s="14">
        <v>-0.23525235055372606</v>
      </c>
      <c r="H4" s="14">
        <v>-0.16340218627259073</v>
      </c>
      <c r="I4" s="14">
        <v>-3.8519714026278698E-2</v>
      </c>
      <c r="J4" s="14">
        <v>0.21040626259922196</v>
      </c>
      <c r="K4" s="14">
        <v>0.16182891205691502</v>
      </c>
      <c r="L4" s="14">
        <v>3.3426854681978847E-2</v>
      </c>
      <c r="M4" s="14">
        <v>2.8164641167644274E-3</v>
      </c>
      <c r="N4" s="14">
        <v>-2.1111156873279278</v>
      </c>
      <c r="O4" s="14">
        <v>2.5468735537008045</v>
      </c>
      <c r="P4" s="14">
        <v>-1.4855079371876724E-2</v>
      </c>
      <c r="Q4" s="14">
        <v>-0.1893672820777523</v>
      </c>
      <c r="R4" s="14">
        <v>-0.83320095752107515</v>
      </c>
      <c r="S4" s="14">
        <v>-0.8928949705272391</v>
      </c>
      <c r="T4" s="14">
        <v>5.8820421700194268E-2</v>
      </c>
      <c r="U4" s="14">
        <v>-0.66079649328873924</v>
      </c>
      <c r="V4" s="14">
        <v>1.0668841339526263</v>
      </c>
      <c r="W4" s="14">
        <v>0.11588940040094045</v>
      </c>
      <c r="X4" s="14">
        <v>-4.6105140973911968E-2</v>
      </c>
      <c r="Y4" s="14">
        <v>5.8485265487054995E-2</v>
      </c>
    </row>
    <row r="5" spans="2:25" x14ac:dyDescent="0.2">
      <c r="B5" s="14">
        <v>-5.0284893171018705</v>
      </c>
      <c r="C5" s="14">
        <v>-0.36127503487579454</v>
      </c>
      <c r="D5" s="14">
        <v>-0.17024506216055935</v>
      </c>
      <c r="E5" s="14">
        <v>-0.2147693722734284</v>
      </c>
      <c r="F5" s="14">
        <v>-7.089653170883442E-2</v>
      </c>
      <c r="G5" s="14">
        <v>8.7740756581402249E-2</v>
      </c>
      <c r="H5" s="14">
        <v>-6.4950603823417705E-2</v>
      </c>
      <c r="I5" s="14">
        <v>-4.1676175974753385E-2</v>
      </c>
      <c r="J5" s="14">
        <v>8.9395455795319226E-2</v>
      </c>
      <c r="K5" s="14">
        <v>1.7919043253204307E-2</v>
      </c>
      <c r="L5" s="14">
        <v>1.8107130066476681E-2</v>
      </c>
      <c r="M5" s="14">
        <v>1.8611839677264163E-3</v>
      </c>
      <c r="N5" s="14">
        <v>-2.6613763681823488</v>
      </c>
      <c r="O5" s="14">
        <v>1.0532826869074539</v>
      </c>
      <c r="P5" s="14">
        <v>-0.7644903937179065</v>
      </c>
      <c r="Q5" s="14">
        <v>0.19251257293978397</v>
      </c>
      <c r="R5" s="14">
        <v>0.30593437308681171</v>
      </c>
      <c r="S5" s="14">
        <v>-1.0611314556626321</v>
      </c>
      <c r="T5" s="14">
        <v>1.2681723625021213</v>
      </c>
      <c r="U5" s="14">
        <v>1.5234966700249641</v>
      </c>
      <c r="V5" s="14">
        <v>-0.32016708512474079</v>
      </c>
      <c r="W5" s="14">
        <v>-2.0748680048410403E-2</v>
      </c>
      <c r="X5" s="14">
        <v>4.0420377484482545E-2</v>
      </c>
      <c r="Y5" s="14">
        <v>3.1061906701151443E-2</v>
      </c>
    </row>
    <row r="6" spans="2:25" x14ac:dyDescent="0.2">
      <c r="B6" s="14">
        <v>-4.8503755711642551</v>
      </c>
      <c r="C6" s="14">
        <v>0.71892328063268895</v>
      </c>
      <c r="D6" s="14">
        <v>-1.7382029577209646</v>
      </c>
      <c r="E6" s="14">
        <v>0.44643536621664526</v>
      </c>
      <c r="F6" s="14">
        <v>0.20028572942701031</v>
      </c>
      <c r="G6" s="14">
        <v>-5.6873077847800567E-2</v>
      </c>
      <c r="H6" s="14">
        <v>1.5671125723802561E-2</v>
      </c>
      <c r="I6" s="14">
        <v>0.33087407506777888</v>
      </c>
      <c r="J6" s="14">
        <v>-0.30949864360245544</v>
      </c>
      <c r="K6" s="14">
        <v>-5.6700774597145454E-2</v>
      </c>
      <c r="L6" s="14">
        <v>-5.6161200326962833E-2</v>
      </c>
      <c r="M6" s="14">
        <v>-3.3067231509384381E-3</v>
      </c>
      <c r="N6" s="14">
        <v>-0.6763817519472981</v>
      </c>
      <c r="O6" s="14">
        <v>0.99348003978995403</v>
      </c>
      <c r="P6" s="14">
        <v>2.1253975867427259</v>
      </c>
      <c r="Q6" s="14">
        <v>2.7264682712896113</v>
      </c>
      <c r="R6" s="14">
        <v>-0.24375002564545195</v>
      </c>
      <c r="S6" s="14">
        <v>-0.20006680379619066</v>
      </c>
      <c r="T6" s="14">
        <v>-0.65435402877479276</v>
      </c>
      <c r="U6" s="14">
        <v>0.19918054443161165</v>
      </c>
      <c r="V6" s="14">
        <v>-0.31139032774446623</v>
      </c>
      <c r="W6" s="14">
        <v>-9.1371108966670361E-2</v>
      </c>
      <c r="X6" s="14">
        <v>1.4672149651174343E-2</v>
      </c>
      <c r="Y6" s="14">
        <v>3.262224077941564E-3</v>
      </c>
    </row>
    <row r="7" spans="2:25" x14ac:dyDescent="0.2">
      <c r="B7" s="14">
        <v>-5.4296435715737159</v>
      </c>
      <c r="C7" s="14">
        <v>0.3879063250005258</v>
      </c>
      <c r="D7" s="14">
        <v>-0.61987594631564757</v>
      </c>
      <c r="E7" s="14">
        <v>-0.41731805405725886</v>
      </c>
      <c r="F7" s="14">
        <v>-0.20541853012680045</v>
      </c>
      <c r="G7" s="14">
        <v>-0.98591316064310197</v>
      </c>
      <c r="H7" s="14">
        <v>-0.15424343957411291</v>
      </c>
      <c r="I7" s="14">
        <v>0.45984991968750177</v>
      </c>
      <c r="J7" s="14">
        <v>-2.2189660529996234E-2</v>
      </c>
      <c r="K7" s="14">
        <v>5.4502401473891923E-3</v>
      </c>
      <c r="L7" s="14">
        <v>8.1685860992656054E-2</v>
      </c>
      <c r="M7" s="14">
        <v>7.2859580363186349E-4</v>
      </c>
      <c r="N7" s="14">
        <v>3.5260795724046954</v>
      </c>
      <c r="O7" s="14">
        <v>-9.0974153871585112E-2</v>
      </c>
      <c r="P7" s="14">
        <v>-0.17190984524626046</v>
      </c>
      <c r="Q7" s="14">
        <v>0.21654148676150958</v>
      </c>
      <c r="R7" s="14">
        <v>-0.55314009751000282</v>
      </c>
      <c r="S7" s="14">
        <v>-0.10539008698939117</v>
      </c>
      <c r="T7" s="14">
        <v>0.15757159577168731</v>
      </c>
      <c r="U7" s="14">
        <v>0.23425454640134863</v>
      </c>
      <c r="V7" s="14">
        <v>0.31607547088909499</v>
      </c>
      <c r="W7" s="14">
        <v>-0.61530716099188165</v>
      </c>
      <c r="X7" s="14">
        <v>0.81460889103646394</v>
      </c>
      <c r="Y7" s="14">
        <v>0.1069788192889278</v>
      </c>
    </row>
    <row r="8" spans="2:25" x14ac:dyDescent="0.2">
      <c r="B8" s="14">
        <v>-6.1634263431345637</v>
      </c>
      <c r="C8" s="14">
        <v>-0.48512158833421903</v>
      </c>
      <c r="D8" s="14">
        <v>-1.3744302097977279E-2</v>
      </c>
      <c r="E8" s="14">
        <v>1.3921654874960974</v>
      </c>
      <c r="F8" s="14">
        <v>-0.27836890175943146</v>
      </c>
      <c r="G8" s="14">
        <v>1.8539788370642174</v>
      </c>
      <c r="H8" s="14">
        <v>1.0442415669628025</v>
      </c>
      <c r="I8" s="14">
        <v>-0.28203459562241995</v>
      </c>
      <c r="J8" s="14">
        <v>0.24235029553268544</v>
      </c>
      <c r="K8" s="14">
        <v>-2.3426300167326278E-2</v>
      </c>
      <c r="L8" s="14">
        <v>-5.8455002364814442E-2</v>
      </c>
      <c r="M8" s="14">
        <v>-1.3418052195636593E-3</v>
      </c>
      <c r="N8" s="14">
        <v>2.9125857459495306</v>
      </c>
      <c r="O8" s="14">
        <v>1.0436884412334424</v>
      </c>
      <c r="P8" s="14">
        <v>0.4515363990066838</v>
      </c>
      <c r="Q8" s="14">
        <v>-0.64407826627068354</v>
      </c>
      <c r="R8" s="14">
        <v>-1.524815355152771</v>
      </c>
      <c r="S8" s="14">
        <v>0.65155765729694315</v>
      </c>
      <c r="T8" s="14">
        <v>9.5325823378906535E-2</v>
      </c>
      <c r="U8" s="14">
        <v>0.39268360729183116</v>
      </c>
      <c r="V8" s="14">
        <v>-0.45096899490567394</v>
      </c>
      <c r="W8" s="14">
        <v>0.86342266173341731</v>
      </c>
      <c r="X8" s="14">
        <v>5.8732925346177065E-2</v>
      </c>
      <c r="Y8" s="14">
        <v>0.10912943049491428</v>
      </c>
    </row>
    <row r="9" spans="2:25" x14ac:dyDescent="0.2">
      <c r="B9" s="14">
        <v>-5.6995648603121971</v>
      </c>
      <c r="C9" s="14">
        <v>-0.30542979840798767</v>
      </c>
      <c r="D9" s="14">
        <v>-0.10066167711294563</v>
      </c>
      <c r="E9" s="14">
        <v>9.9768912033769266E-2</v>
      </c>
      <c r="F9" s="14">
        <v>-0.14504771060073238</v>
      </c>
      <c r="G9" s="14">
        <v>0.93229690223997941</v>
      </c>
      <c r="H9" s="14">
        <v>0.53335012226468992</v>
      </c>
      <c r="I9" s="14">
        <v>-0.27582319506190611</v>
      </c>
      <c r="J9" s="14">
        <v>0.13992672362203251</v>
      </c>
      <c r="K9" s="14">
        <v>-2.3463482916713581E-2</v>
      </c>
      <c r="L9" s="14">
        <v>-2.847117452078414E-2</v>
      </c>
      <c r="M9" s="14">
        <v>9.901695194220472E-4</v>
      </c>
      <c r="N9" s="14">
        <v>2.798936905463838</v>
      </c>
      <c r="O9" s="14">
        <v>-0.37209980471244375</v>
      </c>
      <c r="P9" s="14">
        <v>0.39749096475727597</v>
      </c>
      <c r="Q9" s="14">
        <v>0.42084833066487659</v>
      </c>
      <c r="R9" s="14">
        <v>0.37923917676183272</v>
      </c>
      <c r="S9" s="14">
        <v>-1.3907449020357596</v>
      </c>
      <c r="T9" s="14">
        <v>1.4287298656147642</v>
      </c>
      <c r="U9" s="14">
        <v>-1.1689293219773653</v>
      </c>
      <c r="V9" s="14">
        <v>-0.4956816419393571</v>
      </c>
      <c r="W9" s="14">
        <v>4.7834673621819687E-2</v>
      </c>
      <c r="X9" s="14">
        <v>-0.14739618546842007</v>
      </c>
      <c r="Y9" s="14">
        <v>7.2659197754760138E-2</v>
      </c>
    </row>
    <row r="10" spans="2:25" x14ac:dyDescent="0.2">
      <c r="B10" s="14">
        <v>-5.4330185351710441</v>
      </c>
      <c r="C10" s="14">
        <v>-0.89197910102137978</v>
      </c>
      <c r="D10" s="14">
        <v>-5.3213135870374545E-3</v>
      </c>
      <c r="E10" s="14">
        <v>-0.45156059868148218</v>
      </c>
      <c r="F10" s="14">
        <v>0.21066367628148255</v>
      </c>
      <c r="G10" s="14">
        <v>-0.55739471015533593</v>
      </c>
      <c r="H10" s="14">
        <v>0.13067213850268888</v>
      </c>
      <c r="I10" s="14">
        <v>0.60783705946995692</v>
      </c>
      <c r="J10" s="14">
        <v>-0.19747115170759122</v>
      </c>
      <c r="K10" s="14">
        <v>3.553216255483032E-3</v>
      </c>
      <c r="L10" s="14">
        <v>5.0956386508493004E-2</v>
      </c>
      <c r="M10" s="14">
        <v>1.2448999704760583E-3</v>
      </c>
      <c r="N10" s="14">
        <v>3.4052433188460736</v>
      </c>
      <c r="O10" s="14">
        <v>8.9422536657160184E-2</v>
      </c>
      <c r="P10" s="14">
        <v>0.44940402222981446</v>
      </c>
      <c r="Q10" s="14">
        <v>-0.34302042779851027</v>
      </c>
      <c r="R10" s="14">
        <v>-0.77346783923440066</v>
      </c>
      <c r="S10" s="14">
        <v>7.2054879103912103E-2</v>
      </c>
      <c r="T10" s="14">
        <v>7.5085060152205146E-2</v>
      </c>
      <c r="U10" s="14">
        <v>0.66415723897385859</v>
      </c>
      <c r="V10" s="14">
        <v>0.29072694815418465</v>
      </c>
      <c r="W10" s="14">
        <v>-0.64724237247830751</v>
      </c>
      <c r="X10" s="14">
        <v>-0.76738970395341866</v>
      </c>
      <c r="Y10" s="14">
        <v>4.945869168030597E-2</v>
      </c>
    </row>
    <row r="11" spans="2:25" x14ac:dyDescent="0.2">
      <c r="B11" s="14">
        <v>-4.4882521195538168</v>
      </c>
      <c r="C11" s="14">
        <v>4.1209678848949438E-2</v>
      </c>
      <c r="D11" s="14">
        <v>-0.64438414656926513</v>
      </c>
      <c r="E11" s="14">
        <v>-0.12854252483543557</v>
      </c>
      <c r="F11" s="14">
        <v>-9.1800854712824023E-2</v>
      </c>
      <c r="G11" s="14">
        <v>-0.37010687202729026</v>
      </c>
      <c r="H11" s="14">
        <v>-0.37787794451775814</v>
      </c>
      <c r="I11" s="14">
        <v>-8.029634928942822E-2</v>
      </c>
      <c r="J11" s="14">
        <v>7.5195109830313453E-2</v>
      </c>
      <c r="K11" s="14">
        <v>1.9487084351114996E-2</v>
      </c>
      <c r="L11" s="14">
        <v>1.020310623998995E-2</v>
      </c>
      <c r="M11" s="14">
        <v>2.0112652818875146E-3</v>
      </c>
      <c r="N11" s="14">
        <v>2.7511029087280545</v>
      </c>
      <c r="O11" s="14">
        <v>-0.57737938701172675</v>
      </c>
      <c r="P11" s="14">
        <v>-0.78024957853791777</v>
      </c>
      <c r="Q11" s="14">
        <v>1.1571953291334818</v>
      </c>
      <c r="R11" s="14">
        <v>1.6944034376020427</v>
      </c>
      <c r="S11" s="14">
        <v>-0.26456321987827269</v>
      </c>
      <c r="T11" s="14">
        <v>-0.52001699220358499</v>
      </c>
      <c r="U11" s="14">
        <v>0.45347423700447864</v>
      </c>
      <c r="V11" s="14">
        <v>0.68688993831070344</v>
      </c>
      <c r="W11" s="14">
        <v>0.5459465212170227</v>
      </c>
      <c r="X11" s="14">
        <v>-0.12354238346040006</v>
      </c>
      <c r="Y11" s="14">
        <v>0.12749288250568763</v>
      </c>
    </row>
    <row r="12" spans="2:25" x14ac:dyDescent="0.2">
      <c r="B12" s="14">
        <v>-5.7107190218394557</v>
      </c>
      <c r="C12" s="14">
        <v>-1.1745856917009485</v>
      </c>
      <c r="D12" s="14">
        <v>0.93272485408192418</v>
      </c>
      <c r="E12" s="14">
        <v>-0.67191276935417199</v>
      </c>
      <c r="F12" s="14">
        <v>-9.879931158078217E-3</v>
      </c>
      <c r="G12" s="14">
        <v>-0.35305005394967004</v>
      </c>
      <c r="H12" s="14">
        <v>0.32436104585895537</v>
      </c>
      <c r="I12" s="14">
        <v>0.27527681615027688</v>
      </c>
      <c r="J12" s="14">
        <v>0.29676127362929455</v>
      </c>
      <c r="K12" s="14">
        <v>8.3323630312673841E-2</v>
      </c>
      <c r="L12" s="14">
        <v>6.1946637618897592E-2</v>
      </c>
      <c r="M12" s="14">
        <v>3.5962421825484472E-3</v>
      </c>
      <c r="N12" s="14">
        <v>-0.98091261203408975</v>
      </c>
      <c r="O12" s="14">
        <v>-1.7062141988793735</v>
      </c>
      <c r="P12" s="14">
        <v>2.4014097585532674</v>
      </c>
      <c r="Q12" s="14">
        <v>-1.5421428411547307</v>
      </c>
      <c r="R12" s="14">
        <v>0.14527627674159463</v>
      </c>
      <c r="S12" s="14">
        <v>-1.2581287693390961</v>
      </c>
      <c r="T12" s="14">
        <v>-0.2968824603578703</v>
      </c>
      <c r="U12" s="14">
        <v>0.45832492722500251</v>
      </c>
      <c r="V12" s="14">
        <v>0.31197425086775105</v>
      </c>
      <c r="W12" s="14">
        <v>0.18484080790721955</v>
      </c>
      <c r="X12" s="14">
        <v>0.12581038488847565</v>
      </c>
      <c r="Y12" s="14">
        <v>2.0595088368504034E-2</v>
      </c>
    </row>
    <row r="13" spans="2:25" x14ac:dyDescent="0.2">
      <c r="B13" s="14">
        <v>-5.2713059230061212</v>
      </c>
      <c r="C13" s="14">
        <v>-1.2625872578892676</v>
      </c>
      <c r="D13" s="14">
        <v>-0.13596501633434102</v>
      </c>
      <c r="E13" s="14">
        <v>-0.74209853896131484</v>
      </c>
      <c r="F13" s="14">
        <v>0.29242578188643514</v>
      </c>
      <c r="G13" s="14">
        <v>-0.48092598714178358</v>
      </c>
      <c r="H13" s="14">
        <v>-1.1296465850755353</v>
      </c>
      <c r="I13" s="14">
        <v>5.1406346542205536E-2</v>
      </c>
      <c r="J13" s="14">
        <v>-0.33140356851647462</v>
      </c>
      <c r="K13" s="14">
        <v>3.243923208366687E-2</v>
      </c>
      <c r="L13" s="14">
        <v>2.0203469233719684E-2</v>
      </c>
      <c r="M13" s="14">
        <v>1.8455135858487009E-3</v>
      </c>
      <c r="N13" s="14">
        <v>0.73881028962996875</v>
      </c>
      <c r="O13" s="14">
        <v>2.3451220987985071</v>
      </c>
      <c r="P13" s="14">
        <v>1.1613968398474306</v>
      </c>
      <c r="Q13" s="14">
        <v>-1.2624918890393337</v>
      </c>
      <c r="R13" s="14">
        <v>2.0673186424676691</v>
      </c>
      <c r="S13" s="14">
        <v>0.82744074195923134</v>
      </c>
      <c r="T13" s="14">
        <v>1.5564018586185977E-2</v>
      </c>
      <c r="U13" s="14">
        <v>-8.7011672684430386E-2</v>
      </c>
      <c r="V13" s="14">
        <v>-0.23722276301429834</v>
      </c>
      <c r="W13" s="14">
        <v>-0.22480672059087875</v>
      </c>
      <c r="X13" s="14">
        <v>5.9048571368640786E-2</v>
      </c>
      <c r="Y13" s="14">
        <v>5.9384069062458238E-2</v>
      </c>
    </row>
    <row r="14" spans="2:25" x14ac:dyDescent="0.2">
      <c r="B14" s="14">
        <v>-5.6114676164947586</v>
      </c>
      <c r="C14" s="14">
        <v>-0.92560527758804423</v>
      </c>
      <c r="D14" s="14">
        <v>8.8100152092056655E-2</v>
      </c>
      <c r="E14" s="14">
        <v>0.57385046024219066</v>
      </c>
      <c r="F14" s="14">
        <v>0.48501364471650382</v>
      </c>
      <c r="G14" s="14">
        <v>1.6234026887468505</v>
      </c>
      <c r="H14" s="14">
        <v>1.5439426609037483</v>
      </c>
      <c r="I14" s="14">
        <v>-5.8309465699910447E-2</v>
      </c>
      <c r="J14" s="14">
        <v>-2.943803860683707E-2</v>
      </c>
      <c r="K14" s="14">
        <v>-2.1882132719341713E-2</v>
      </c>
      <c r="L14" s="14">
        <v>5.655438760697707E-2</v>
      </c>
      <c r="M14" s="14">
        <v>-2.4689006185530699E-3</v>
      </c>
    </row>
    <row r="15" spans="2:25" x14ac:dyDescent="0.2">
      <c r="B15" s="14">
        <v>-5.5573276508659708</v>
      </c>
      <c r="C15" s="14">
        <v>-0.97463364310103251</v>
      </c>
      <c r="D15" s="14">
        <v>0.62099247276543146</v>
      </c>
      <c r="E15" s="14">
        <v>1.4823589493593998</v>
      </c>
      <c r="F15" s="14">
        <v>-9.2492612357195803E-2</v>
      </c>
      <c r="G15" s="14">
        <v>0.95045071857360175</v>
      </c>
      <c r="H15" s="14">
        <v>0.35502807652907242</v>
      </c>
      <c r="I15" s="14">
        <v>0.18356973098173729</v>
      </c>
      <c r="J15" s="14">
        <v>-1.139160634753254E-2</v>
      </c>
      <c r="K15" s="14">
        <v>-3.9915023381451684E-2</v>
      </c>
      <c r="L15" s="14">
        <v>5.961587675046775E-4</v>
      </c>
      <c r="M15" s="14">
        <v>-1.8118199472473037E-3</v>
      </c>
    </row>
    <row r="16" spans="2:25" x14ac:dyDescent="0.2">
      <c r="B16" s="14">
        <v>-4.0953275485114231</v>
      </c>
      <c r="C16" s="14">
        <v>-1.1921148822626408</v>
      </c>
      <c r="D16" s="14">
        <v>-0.25468590873483987</v>
      </c>
      <c r="E16" s="14">
        <v>0.40012832247424568</v>
      </c>
      <c r="F16" s="14">
        <v>-0.26386460750727048</v>
      </c>
      <c r="G16" s="14">
        <v>0.365951874707238</v>
      </c>
      <c r="H16" s="14">
        <v>-1.0274884522245009</v>
      </c>
      <c r="I16" s="14">
        <v>-0.40368616695532211</v>
      </c>
      <c r="J16" s="14">
        <v>-0.25874270382394865</v>
      </c>
      <c r="K16" s="14">
        <v>-9.7523235916726847E-2</v>
      </c>
      <c r="L16" s="14">
        <v>-4.9696452156643726E-3</v>
      </c>
      <c r="M16" s="14">
        <v>3.1083864920993299E-3</v>
      </c>
    </row>
    <row r="17" spans="2:13" x14ac:dyDescent="0.2">
      <c r="B17" s="14">
        <v>-4.7886749909318631</v>
      </c>
      <c r="C17" s="14">
        <v>-0.97812220805896033</v>
      </c>
      <c r="D17" s="14">
        <v>-0.39007035546375091</v>
      </c>
      <c r="E17" s="14">
        <v>-9.9591363265094435E-2</v>
      </c>
      <c r="F17" s="14">
        <v>-0.24081300310994316</v>
      </c>
      <c r="G17" s="14">
        <v>0.19402717489746965</v>
      </c>
      <c r="H17" s="14">
        <v>-0.86362723924196216</v>
      </c>
      <c r="I17" s="14">
        <v>-0.46971869226479968</v>
      </c>
      <c r="J17" s="14">
        <v>-0.10679278378139617</v>
      </c>
      <c r="K17" s="14">
        <v>-4.9164759100874443E-2</v>
      </c>
      <c r="L17" s="14">
        <v>-5.4766164512528623E-2</v>
      </c>
      <c r="M17" s="14">
        <v>2.8269404547201847E-3</v>
      </c>
    </row>
    <row r="18" spans="2:13" x14ac:dyDescent="0.2">
      <c r="B18" s="14">
        <v>-5.8737076644116986</v>
      </c>
      <c r="C18" s="14">
        <v>-0.25961301436731704</v>
      </c>
      <c r="D18" s="14">
        <v>-0.61919078921756354</v>
      </c>
      <c r="E18" s="14">
        <v>-0.44323909599884237</v>
      </c>
      <c r="F18" s="14">
        <v>-0.12101996606580122</v>
      </c>
      <c r="G18" s="14">
        <v>-0.32170155162082936</v>
      </c>
      <c r="H18" s="14">
        <v>-0.90786437909124407</v>
      </c>
      <c r="I18" s="14">
        <v>-0.27097488116010682</v>
      </c>
      <c r="J18" s="14">
        <v>-0.15053565120021553</v>
      </c>
      <c r="K18" s="14">
        <v>1.1102878636578505E-3</v>
      </c>
      <c r="L18" s="14">
        <v>-2.4424829749568389E-2</v>
      </c>
      <c r="M18" s="14">
        <v>1.2673299725385672E-3</v>
      </c>
    </row>
    <row r="19" spans="2:13" x14ac:dyDescent="0.2">
      <c r="B19" s="14">
        <v>-4.9950202060931819</v>
      </c>
      <c r="C19" s="14">
        <v>-1.0032548766872058</v>
      </c>
      <c r="D19" s="14">
        <v>-0.14841867267567835</v>
      </c>
      <c r="E19" s="14">
        <v>0.16318967995500497</v>
      </c>
      <c r="F19" s="14">
        <v>-2.7709619193819202E-2</v>
      </c>
      <c r="G19" s="14">
        <v>0.87334401372305581</v>
      </c>
      <c r="H19" s="14">
        <v>0.23637119853313843</v>
      </c>
      <c r="I19" s="14">
        <v>-0.13000980303703852</v>
      </c>
      <c r="J19" s="14">
        <v>7.7298069083206425E-2</v>
      </c>
      <c r="K19" s="14">
        <v>3.7514123373093809E-3</v>
      </c>
      <c r="L19" s="14">
        <v>-1.1492982919697005E-2</v>
      </c>
      <c r="M19" s="14">
        <v>1.1730077376909426E-3</v>
      </c>
    </row>
    <row r="20" spans="2:13" x14ac:dyDescent="0.2">
      <c r="B20" s="14">
        <v>-5.968210143411425</v>
      </c>
      <c r="C20" s="14">
        <v>0.26988630271999592</v>
      </c>
      <c r="D20" s="14">
        <v>-0.76775941873598719</v>
      </c>
      <c r="E20" s="14">
        <v>-0.38249691890077164</v>
      </c>
      <c r="F20" s="14">
        <v>-0.23299739207075085</v>
      </c>
      <c r="G20" s="14">
        <v>-0.26475567537445566</v>
      </c>
      <c r="H20" s="14">
        <v>-0.90398719328495158</v>
      </c>
      <c r="I20" s="14">
        <v>-0.47080954188775398</v>
      </c>
      <c r="J20" s="14">
        <v>-3.6599247992539705E-2</v>
      </c>
      <c r="K20" s="14">
        <v>-2.1123292757793972E-2</v>
      </c>
      <c r="L20" s="14">
        <v>-3.6493075242441907E-2</v>
      </c>
      <c r="M20" s="14">
        <v>1.1699721350305766E-3</v>
      </c>
    </row>
    <row r="21" spans="2:13" x14ac:dyDescent="0.2">
      <c r="B21" s="14">
        <v>-3.7823464181424837</v>
      </c>
      <c r="C21" s="14">
        <v>0.46701981514239416</v>
      </c>
      <c r="D21" s="14">
        <v>-0.59927673421888128</v>
      </c>
      <c r="E21" s="14">
        <v>-0.22903953292906035</v>
      </c>
      <c r="F21" s="14">
        <v>0.10603319605512102</v>
      </c>
      <c r="G21" s="14">
        <v>-0.43898211493304118</v>
      </c>
      <c r="H21" s="14">
        <v>-0.19584829337226861</v>
      </c>
      <c r="I21" s="14">
        <v>-9.6653796656296906E-2</v>
      </c>
      <c r="J21" s="14">
        <v>-2.5113302971323272E-2</v>
      </c>
      <c r="K21" s="14">
        <v>-0.1433342466780699</v>
      </c>
      <c r="L21" s="14">
        <v>-8.880675096750789E-3</v>
      </c>
      <c r="M21" s="14">
        <v>1.3222635919377943E-3</v>
      </c>
    </row>
    <row r="22" spans="2:13" x14ac:dyDescent="0.2">
      <c r="B22" s="14">
        <v>-4.9277983668092675</v>
      </c>
      <c r="C22" s="14">
        <v>-0.32221298112468755</v>
      </c>
      <c r="D22" s="14">
        <v>-0.33363389759555151</v>
      </c>
      <c r="E22" s="14">
        <v>-4.1946930007005043E-2</v>
      </c>
      <c r="F22" s="14">
        <v>-0.21391752452576501</v>
      </c>
      <c r="G22" s="14">
        <v>0.30411930815219285</v>
      </c>
      <c r="H22" s="14">
        <v>-3.5768922803797714E-3</v>
      </c>
      <c r="I22" s="14">
        <v>-3.0174276210189945E-2</v>
      </c>
      <c r="J22" s="14">
        <v>0.14693424479550363</v>
      </c>
      <c r="K22" s="14">
        <v>-2.3470045324212748E-3</v>
      </c>
      <c r="L22" s="14">
        <v>2.3026946829338119E-2</v>
      </c>
      <c r="M22" s="14">
        <v>8.53440605000944E-4</v>
      </c>
    </row>
    <row r="23" spans="2:13" x14ac:dyDescent="0.2">
      <c r="B23" s="14">
        <v>-9.168078162998146</v>
      </c>
      <c r="C23" s="14">
        <v>4.1579268642467362</v>
      </c>
      <c r="D23" s="14">
        <v>-2.0522935466069732</v>
      </c>
      <c r="E23" s="14">
        <v>1.6286726239341198E-2</v>
      </c>
      <c r="F23" s="14">
        <v>-0.48953996851490261</v>
      </c>
      <c r="G23" s="14">
        <v>-1.6243179014290468</v>
      </c>
      <c r="H23" s="14">
        <v>0.97178027319779481</v>
      </c>
      <c r="I23" s="14">
        <v>0.6064635725248364</v>
      </c>
      <c r="J23" s="14">
        <v>0.21996456073429185</v>
      </c>
      <c r="K23" s="14">
        <v>-5.5773640239987848E-2</v>
      </c>
      <c r="L23" s="14">
        <v>-4.7474151954320615E-2</v>
      </c>
      <c r="M23" s="14">
        <v>-7.601609734598027E-3</v>
      </c>
    </row>
    <row r="24" spans="2:13" x14ac:dyDescent="0.2">
      <c r="B24" s="14">
        <v>-4.7095818920194601</v>
      </c>
      <c r="C24" s="14">
        <v>1.4068853730892372</v>
      </c>
      <c r="D24" s="14">
        <v>-1.9715907454931423</v>
      </c>
      <c r="E24" s="14">
        <v>0.51412184845800923</v>
      </c>
      <c r="F24" s="14">
        <v>0.15645623663255023</v>
      </c>
      <c r="G24" s="14">
        <v>-0.53675142267405695</v>
      </c>
      <c r="H24" s="14">
        <v>-0.16127111148961545</v>
      </c>
      <c r="I24" s="14">
        <v>0.20939124074885404</v>
      </c>
      <c r="J24" s="14">
        <v>2.7723927048332021E-2</v>
      </c>
      <c r="K24" s="14">
        <v>-3.1263065057328523E-2</v>
      </c>
      <c r="L24" s="14">
        <v>4.3708803898962846E-2</v>
      </c>
      <c r="M24" s="14">
        <v>-2.5810644385346406E-3</v>
      </c>
    </row>
    <row r="25" spans="2:13" x14ac:dyDescent="0.2">
      <c r="B25" s="14">
        <v>-6.744784791242572</v>
      </c>
      <c r="C25" s="14">
        <v>1.9915973097092015</v>
      </c>
      <c r="D25" s="14">
        <v>-1.6537114161230755</v>
      </c>
      <c r="E25" s="14">
        <v>-2.9107772745045252E-2</v>
      </c>
      <c r="F25" s="14">
        <v>-0.1804942917724891</v>
      </c>
      <c r="G25" s="14">
        <v>-0.41170435816734063</v>
      </c>
      <c r="H25" s="14">
        <v>-0.2282048177517815</v>
      </c>
      <c r="I25" s="14">
        <v>-0.18613370340757215</v>
      </c>
      <c r="J25" s="14">
        <v>-0.13945756694974004</v>
      </c>
      <c r="K25" s="14">
        <v>-0.10235628936097685</v>
      </c>
      <c r="L25" s="14">
        <v>-8.4324855040432439E-2</v>
      </c>
      <c r="M25" s="14">
        <v>-2.910730411406728E-3</v>
      </c>
    </row>
    <row r="26" spans="2:13" x14ac:dyDescent="0.2">
      <c r="B26" s="14">
        <v>7.2571686163028799</v>
      </c>
      <c r="C26" s="14">
        <v>-0.52318675344439669</v>
      </c>
      <c r="D26" s="14">
        <v>-0.11294149763580642</v>
      </c>
      <c r="E26" s="14">
        <v>0.10849991106846661</v>
      </c>
      <c r="F26" s="14">
        <v>-1.1043776099238207</v>
      </c>
      <c r="G26" s="14">
        <v>-3.416816042949003E-2</v>
      </c>
      <c r="H26" s="14">
        <v>-0.15049856669981651</v>
      </c>
      <c r="I26" s="14">
        <v>0.3250853713192402</v>
      </c>
      <c r="J26" s="14">
        <v>0.27632183802579496</v>
      </c>
      <c r="K26" s="14">
        <v>-0.37106003955624028</v>
      </c>
      <c r="L26" s="14">
        <v>-0.26447032310570701</v>
      </c>
      <c r="M26" s="14">
        <v>-5.886281875169745E-4</v>
      </c>
    </row>
    <row r="27" spans="2:13" x14ac:dyDescent="0.2">
      <c r="B27" s="14">
        <v>6.4490523295416038</v>
      </c>
      <c r="C27" s="14">
        <v>-1.3488624685393933</v>
      </c>
      <c r="D27" s="14">
        <v>1.0609729428412558</v>
      </c>
      <c r="E27" s="14">
        <v>-0.53470735474645359</v>
      </c>
      <c r="F27" s="14">
        <v>-0.55743612363087913</v>
      </c>
      <c r="G27" s="14">
        <v>-0.55054453399796655</v>
      </c>
      <c r="H27" s="14">
        <v>-2.3472597590114063E-2</v>
      </c>
      <c r="I27" s="14">
        <v>0.20589468496455346</v>
      </c>
      <c r="J27" s="14">
        <v>2.9366470455281644E-2</v>
      </c>
      <c r="K27" s="14">
        <v>8.5816706072666615E-2</v>
      </c>
      <c r="L27" s="14">
        <v>-0.162687916168409</v>
      </c>
      <c r="M27" s="14">
        <v>1.1517079722298958E-2</v>
      </c>
    </row>
    <row r="28" spans="2:13" x14ac:dyDescent="0.2">
      <c r="B28" s="14">
        <v>7.2945840983403709</v>
      </c>
      <c r="C28" s="14">
        <v>-0.83323866385971845</v>
      </c>
      <c r="D28" s="14">
        <v>-0.14871046203141472</v>
      </c>
      <c r="E28" s="14">
        <v>0.19037073685641803</v>
      </c>
      <c r="F28" s="14">
        <v>-0.97906207712010751</v>
      </c>
      <c r="G28" s="14">
        <v>7.1264665536252131E-2</v>
      </c>
      <c r="H28" s="14">
        <v>-8.9608124444196385E-2</v>
      </c>
      <c r="I28" s="14">
        <v>0.23076801880895367</v>
      </c>
      <c r="J28" s="14">
        <v>-4.74702972801102E-2</v>
      </c>
      <c r="K28" s="14">
        <v>8.5762833974948154E-3</v>
      </c>
      <c r="L28" s="14">
        <v>2.7908119815530732E-2</v>
      </c>
      <c r="M28" s="14">
        <v>7.6939102749742231E-3</v>
      </c>
    </row>
    <row r="29" spans="2:13" x14ac:dyDescent="0.2">
      <c r="B29" s="14">
        <v>6.9028364294345135</v>
      </c>
      <c r="C29" s="14">
        <v>-0.66468641579520404</v>
      </c>
      <c r="D29" s="14">
        <v>0.60001316694515772</v>
      </c>
      <c r="E29" s="14">
        <v>-0.4033843109187828</v>
      </c>
      <c r="F29" s="14">
        <v>-0.18487765739379525</v>
      </c>
      <c r="G29" s="14">
        <v>2.5673950296044572E-2</v>
      </c>
      <c r="H29" s="14">
        <v>-0.1774464550444039</v>
      </c>
      <c r="I29" s="14">
        <v>0.28676582367251213</v>
      </c>
      <c r="J29" s="14">
        <v>-3.4343867805777799E-2</v>
      </c>
      <c r="K29" s="14">
        <v>-8.814562259784639E-2</v>
      </c>
      <c r="L29" s="14">
        <v>-5.0238170683130925E-2</v>
      </c>
      <c r="M29" s="14">
        <v>7.6738655814795097E-3</v>
      </c>
    </row>
    <row r="30" spans="2:13" x14ac:dyDescent="0.2">
      <c r="B30" s="14">
        <v>7.248132033494624</v>
      </c>
      <c r="C30" s="14">
        <v>-0.387205825554223</v>
      </c>
      <c r="D30" s="14">
        <v>-2.9166954828226274E-2</v>
      </c>
      <c r="E30" s="14">
        <v>-1.3222187419987454E-3</v>
      </c>
      <c r="F30" s="14">
        <v>-0.93075877070106428</v>
      </c>
      <c r="G30" s="14">
        <v>0.26051854050327444</v>
      </c>
      <c r="H30" s="14">
        <v>-9.9210188879825953E-2</v>
      </c>
      <c r="I30" s="14">
        <v>0.29813425763694146</v>
      </c>
      <c r="J30" s="14">
        <v>3.4390633264793503E-2</v>
      </c>
      <c r="K30" s="14">
        <v>-0.2140303094619353</v>
      </c>
      <c r="L30" s="14">
        <v>-0.18377550320671243</v>
      </c>
      <c r="M30" s="14">
        <v>2.2996175623415309E-3</v>
      </c>
    </row>
    <row r="31" spans="2:13" x14ac:dyDescent="0.2">
      <c r="B31" s="14">
        <v>6.971637298266768</v>
      </c>
      <c r="C31" s="14">
        <v>-0.50347881562307528</v>
      </c>
      <c r="D31" s="14">
        <v>-0.1947337963248941</v>
      </c>
      <c r="E31" s="14">
        <v>0.23158960880146223</v>
      </c>
      <c r="F31" s="14">
        <v>-0.89783042256094447</v>
      </c>
      <c r="G31" s="14">
        <v>-2.7281758198140296E-2</v>
      </c>
      <c r="H31" s="14">
        <v>0.17375975930609183</v>
      </c>
      <c r="I31" s="14">
        <v>-2.7287131139187234E-2</v>
      </c>
      <c r="J31" s="14">
        <v>-8.9640820497564E-2</v>
      </c>
      <c r="K31" s="14">
        <v>-0.15742919305761702</v>
      </c>
      <c r="L31" s="14">
        <v>2.1781147635983118E-2</v>
      </c>
      <c r="M31" s="14">
        <v>5.3945971806566883E-4</v>
      </c>
    </row>
    <row r="32" spans="2:13" x14ac:dyDescent="0.2">
      <c r="B32" s="14">
        <v>6.5372073924741532</v>
      </c>
      <c r="C32" s="14">
        <v>-0.23345664688204837</v>
      </c>
      <c r="D32" s="14">
        <v>-0.73919978152045385</v>
      </c>
      <c r="E32" s="14">
        <v>0.6431182839145082</v>
      </c>
      <c r="F32" s="14">
        <v>4.6596751328322819E-3</v>
      </c>
      <c r="G32" s="14">
        <v>0.10260545700054777</v>
      </c>
      <c r="H32" s="14">
        <v>0.1341216588552859</v>
      </c>
      <c r="I32" s="14">
        <v>-6.1847302611509761E-3</v>
      </c>
      <c r="J32" s="14">
        <v>1.813060722026694E-2</v>
      </c>
      <c r="K32" s="14">
        <v>-0.34678577885098494</v>
      </c>
      <c r="L32" s="14">
        <v>0.16244302182873824</v>
      </c>
      <c r="M32" s="14">
        <v>2.6635024763296225E-4</v>
      </c>
    </row>
    <row r="33" spans="2:13" x14ac:dyDescent="0.2">
      <c r="B33" s="14">
        <v>6.7113480169671904</v>
      </c>
      <c r="C33" s="14">
        <v>-0.96268433892397065</v>
      </c>
      <c r="D33" s="14">
        <v>-1.1472590614067382</v>
      </c>
      <c r="E33" s="14">
        <v>1.1076309712400532</v>
      </c>
      <c r="F33" s="14">
        <v>0.26210842486674812</v>
      </c>
      <c r="G33" s="14">
        <v>0.19898279775417027</v>
      </c>
      <c r="H33" s="14">
        <v>-0.41161439475978984</v>
      </c>
      <c r="I33" s="14">
        <v>0.19801491026002332</v>
      </c>
      <c r="J33" s="14">
        <v>0.29455742872114188</v>
      </c>
      <c r="K33" s="14">
        <v>-6.6297751169284269E-2</v>
      </c>
      <c r="L33" s="14">
        <v>9.1627495897419919E-2</v>
      </c>
      <c r="M33" s="14">
        <v>8.5038888737694351E-4</v>
      </c>
    </row>
    <row r="34" spans="2:13" x14ac:dyDescent="0.2">
      <c r="B34" s="14">
        <v>2.7862006004365711</v>
      </c>
      <c r="C34" s="14">
        <v>0.26313888105761635</v>
      </c>
      <c r="D34" s="14">
        <v>-1.379594069014406</v>
      </c>
      <c r="E34" s="14">
        <v>1.0745355421219314</v>
      </c>
      <c r="F34" s="14">
        <v>0.44027890564100292</v>
      </c>
      <c r="G34" s="14">
        <v>-0.96639054798303692</v>
      </c>
      <c r="H34" s="14">
        <v>1.3445104395246876</v>
      </c>
      <c r="I34" s="14">
        <v>0.82737885001722589</v>
      </c>
      <c r="J34" s="14">
        <v>-0.36304366848575464</v>
      </c>
      <c r="K34" s="14">
        <v>0.18700511634874906</v>
      </c>
      <c r="L34" s="14">
        <v>-9.8198266348874852E-2</v>
      </c>
      <c r="M34" s="14">
        <v>6.5167278886353415E-3</v>
      </c>
    </row>
    <row r="35" spans="2:13" x14ac:dyDescent="0.2">
      <c r="B35" s="14">
        <v>2.8633321539069772</v>
      </c>
      <c r="C35" s="14">
        <v>-1.9820896788456412</v>
      </c>
      <c r="D35" s="14">
        <v>0.97689500480039582</v>
      </c>
      <c r="E35" s="14">
        <v>-0.30375722552550632</v>
      </c>
      <c r="F35" s="14">
        <v>0.24848972149291776</v>
      </c>
      <c r="G35" s="14">
        <v>-0.55170687609035918</v>
      </c>
      <c r="H35" s="14">
        <v>7.7157803758496873E-2</v>
      </c>
      <c r="I35" s="14">
        <v>-0.25696710105280768</v>
      </c>
      <c r="J35" s="14">
        <v>-0.1009899312989256</v>
      </c>
      <c r="K35" s="14">
        <v>0.12607606392967391</v>
      </c>
      <c r="L35" s="14">
        <v>-3.9957281416864866E-2</v>
      </c>
      <c r="M35" s="14">
        <v>-7.2653704266494951E-2</v>
      </c>
    </row>
    <row r="36" spans="2:13" x14ac:dyDescent="0.2">
      <c r="B36" s="14">
        <v>7.6364485021572222</v>
      </c>
      <c r="C36" s="14">
        <v>-0.74224086941664835</v>
      </c>
      <c r="D36" s="14">
        <v>-0.61193640819603168</v>
      </c>
      <c r="E36" s="14">
        <v>1.0562646671187164</v>
      </c>
      <c r="F36" s="14">
        <v>0.19218076604240539</v>
      </c>
      <c r="G36" s="14">
        <v>-0.75422210070424267</v>
      </c>
      <c r="H36" s="14">
        <v>0.90723502874758466</v>
      </c>
      <c r="I36" s="14">
        <v>-0.99489632113032234</v>
      </c>
      <c r="J36" s="14">
        <v>-0.30018118324197018</v>
      </c>
      <c r="K36" s="14">
        <v>-0.18864961799237981</v>
      </c>
      <c r="L36" s="14">
        <v>0.10593952650590809</v>
      </c>
      <c r="M36" s="14">
        <v>2.2074155339278177E-2</v>
      </c>
    </row>
    <row r="37" spans="2:13" x14ac:dyDescent="0.2">
      <c r="B37" s="14">
        <v>5.2667368935468888</v>
      </c>
      <c r="C37" s="14">
        <v>0.3533083113887095</v>
      </c>
      <c r="D37" s="14">
        <v>-0.9580990198752497</v>
      </c>
      <c r="E37" s="14">
        <v>0.72944650913935694</v>
      </c>
      <c r="F37" s="14">
        <v>2.1091384537927134</v>
      </c>
      <c r="G37" s="14">
        <v>0.64852934157339892</v>
      </c>
      <c r="H37" s="14">
        <v>-0.55795001280249279</v>
      </c>
      <c r="I37" s="14">
        <v>0.26289564268402721</v>
      </c>
      <c r="J37" s="14">
        <v>0.24025814332326403</v>
      </c>
      <c r="K37" s="14">
        <v>-3.2417356248808919E-2</v>
      </c>
      <c r="L37" s="14">
        <v>6.7749505865872472E-2</v>
      </c>
      <c r="M37" s="14">
        <v>-7.3583356672156841E-4</v>
      </c>
    </row>
    <row r="38" spans="2:13" x14ac:dyDescent="0.2">
      <c r="B38" s="14">
        <v>5.3435791634286911</v>
      </c>
      <c r="C38" s="14">
        <v>-1.6293622287243854</v>
      </c>
      <c r="D38" s="14">
        <v>0.7148138254540245</v>
      </c>
      <c r="E38" s="14">
        <v>4.4142606457506041E-2</v>
      </c>
      <c r="F38" s="14">
        <v>9.2788974332208646E-2</v>
      </c>
      <c r="G38" s="14">
        <v>-1.0098980580853427</v>
      </c>
      <c r="H38" s="14">
        <v>0.52788159838699134</v>
      </c>
      <c r="I38" s="14">
        <v>-0.59933972979712802</v>
      </c>
      <c r="J38" s="14">
        <v>-0.10858019590469076</v>
      </c>
      <c r="K38" s="14">
        <v>-3.9096332345108793E-2</v>
      </c>
      <c r="L38" s="14">
        <v>0.20016333803261058</v>
      </c>
      <c r="M38" s="14">
        <v>-9.2497679893833156E-3</v>
      </c>
    </row>
    <row r="39" spans="2:13" x14ac:dyDescent="0.2">
      <c r="B39" s="14">
        <v>6.184651116309313</v>
      </c>
      <c r="C39" s="14">
        <v>-1.6515190108863149</v>
      </c>
      <c r="D39" s="14">
        <v>0.44364340904091037</v>
      </c>
      <c r="E39" s="14">
        <v>0.23262952727121433</v>
      </c>
      <c r="F39" s="14">
        <v>0.34110636255937266</v>
      </c>
      <c r="G39" s="14">
        <v>-0.98135615891480665</v>
      </c>
      <c r="H39" s="14">
        <v>0.36782613845267131</v>
      </c>
      <c r="I39" s="14">
        <v>-0.42899656082887866</v>
      </c>
      <c r="J39" s="14">
        <v>-0.18856055824162196</v>
      </c>
      <c r="K39" s="14">
        <v>0.13354374249915427</v>
      </c>
      <c r="L39" s="14">
        <v>-0.11622457422709259</v>
      </c>
      <c r="M39" s="14">
        <v>-9.4150572249196447E-3</v>
      </c>
    </row>
    <row r="40" spans="2:13" x14ac:dyDescent="0.2">
      <c r="B40" s="14">
        <v>4.244645385248873</v>
      </c>
      <c r="C40" s="14">
        <v>-1.7849866076717493</v>
      </c>
      <c r="D40" s="14">
        <v>3.23555264566131</v>
      </c>
      <c r="E40" s="14">
        <v>-2.082166556659423</v>
      </c>
      <c r="F40" s="14">
        <v>0.16304779211851284</v>
      </c>
      <c r="G40" s="14">
        <v>-1.2051688919496899</v>
      </c>
      <c r="H40" s="14">
        <v>-0.11236841805621617</v>
      </c>
      <c r="I40" s="14">
        <v>0.2948267165537567</v>
      </c>
      <c r="J40" s="14">
        <v>0.29645940427328399</v>
      </c>
      <c r="K40" s="14">
        <v>-2.1733330873051047E-2</v>
      </c>
      <c r="L40" s="14">
        <v>6.8364580943304984E-3</v>
      </c>
      <c r="M40" s="14">
        <v>1.3428600772247523E-2</v>
      </c>
    </row>
    <row r="41" spans="2:13" x14ac:dyDescent="0.2">
      <c r="B41" s="14">
        <v>2.2976746117455091</v>
      </c>
      <c r="C41" s="14">
        <v>3.4817264973272302</v>
      </c>
      <c r="D41" s="14">
        <v>1.2529775269429693</v>
      </c>
      <c r="E41" s="14">
        <v>-1.7505605512713305</v>
      </c>
      <c r="F41" s="14">
        <v>2.5110485887346989</v>
      </c>
      <c r="G41" s="14">
        <v>0.75584089775270569</v>
      </c>
      <c r="H41" s="14">
        <v>1.4406934299438302E-2</v>
      </c>
      <c r="I41" s="14">
        <v>4.8275328778189892E-3</v>
      </c>
      <c r="J41" s="14">
        <v>-0.29290652443808646</v>
      </c>
      <c r="K41" s="14">
        <v>-8.7808712575429659E-2</v>
      </c>
      <c r="L41" s="14">
        <v>-3.8960302245264776E-2</v>
      </c>
      <c r="M41" s="14">
        <v>-1.8017038309641241E-3</v>
      </c>
    </row>
    <row r="42" spans="2:13" x14ac:dyDescent="0.2">
      <c r="B42" s="14">
        <v>5.9613683816383647</v>
      </c>
      <c r="C42" s="14">
        <v>-9.9850902927159479E-2</v>
      </c>
      <c r="D42" s="14">
        <v>-0.5187988801740322</v>
      </c>
      <c r="E42" s="14">
        <v>0.48726749690317323</v>
      </c>
      <c r="F42" s="14">
        <v>0.1804007457198997</v>
      </c>
      <c r="G42" s="14">
        <v>6.4060035478934879E-2</v>
      </c>
      <c r="H42" s="14">
        <v>0.2145338678295263</v>
      </c>
      <c r="I42" s="14">
        <v>-0.25234199964047327</v>
      </c>
      <c r="J42" s="14">
        <v>-0.24665700868142393</v>
      </c>
      <c r="K42" s="14">
        <v>4.4024363045372369E-2</v>
      </c>
      <c r="L42" s="14">
        <v>-3.2870552858443876E-2</v>
      </c>
      <c r="M42" s="14">
        <v>-1.5743276155322911E-2</v>
      </c>
    </row>
    <row r="43" spans="2:13" x14ac:dyDescent="0.2">
      <c r="B43" s="14">
        <v>5.4985060615618462</v>
      </c>
      <c r="C43" s="14">
        <v>-0.56686384998628436</v>
      </c>
      <c r="D43" s="14">
        <v>-0.64452750113096824</v>
      </c>
      <c r="E43" s="14">
        <v>0.80639114099579579</v>
      </c>
      <c r="F43" s="14">
        <v>-0.24785114155234472</v>
      </c>
      <c r="G43" s="14">
        <v>-0.71068311425481878</v>
      </c>
      <c r="H43" s="14">
        <v>0.70768156876059651</v>
      </c>
      <c r="I43" s="14">
        <v>-5.8134064950844791E-2</v>
      </c>
      <c r="J43" s="14">
        <v>-0.11634331487021872</v>
      </c>
      <c r="K43" s="14">
        <v>0.12763359741312202</v>
      </c>
      <c r="L43" s="14">
        <v>-6.47184146487002E-3</v>
      </c>
      <c r="M43" s="14">
        <v>1.4427030041703905E-2</v>
      </c>
    </row>
    <row r="44" spans="2:13" x14ac:dyDescent="0.2">
      <c r="B44" s="14">
        <v>0.9397100527731137</v>
      </c>
      <c r="C44" s="14">
        <v>3.4466898906648726</v>
      </c>
      <c r="D44" s="14">
        <v>-0.22594703323032095</v>
      </c>
      <c r="E44" s="14">
        <v>-0.39984644792702423</v>
      </c>
      <c r="F44" s="14">
        <v>-0.6144091188045111</v>
      </c>
      <c r="G44" s="14">
        <v>-0.47056992589073865</v>
      </c>
      <c r="H44" s="14">
        <v>0.34956298041197653</v>
      </c>
      <c r="I44" s="14">
        <v>-0.98325488898767999</v>
      </c>
      <c r="J44" s="14">
        <v>0.51710065177321074</v>
      </c>
      <c r="K44" s="14">
        <v>4.1292699814784867E-2</v>
      </c>
      <c r="L44" s="14">
        <v>-2.5061600877997654E-2</v>
      </c>
      <c r="M44" s="14">
        <v>-9.5057622582995843E-4</v>
      </c>
    </row>
    <row r="45" spans="2:13" x14ac:dyDescent="0.2">
      <c r="B45" s="14">
        <v>1.5020756959876278</v>
      </c>
      <c r="C45" s="14">
        <v>4.258639358605202</v>
      </c>
      <c r="D45" s="14">
        <v>1.849377123234542</v>
      </c>
      <c r="E45" s="14">
        <v>-2.2976188528282795</v>
      </c>
      <c r="F45" s="14">
        <v>2.1615026018244206</v>
      </c>
      <c r="G45" s="14">
        <v>0.5486307777715429</v>
      </c>
      <c r="H45" s="14">
        <v>0.43497200428420807</v>
      </c>
      <c r="I45" s="14">
        <v>-0.2993697133069505</v>
      </c>
      <c r="J45" s="14">
        <v>-0.36055586737069562</v>
      </c>
      <c r="K45" s="14">
        <v>-0.15153828310477327</v>
      </c>
      <c r="L45" s="14">
        <v>7.0434895263966776E-2</v>
      </c>
      <c r="M45" s="14">
        <v>4.5562361728906419E-3</v>
      </c>
    </row>
    <row r="46" spans="2:13" x14ac:dyDescent="0.2">
      <c r="B46" s="14">
        <v>4.9961370405888212</v>
      </c>
      <c r="C46" s="14">
        <v>1.5216936512255987</v>
      </c>
      <c r="D46" s="14">
        <v>-0.31002985177522135</v>
      </c>
      <c r="E46" s="14">
        <v>-0.24767480572099113</v>
      </c>
      <c r="F46" s="14">
        <v>-1.8957652982822182</v>
      </c>
      <c r="G46" s="14">
        <v>0.25314115493219996</v>
      </c>
      <c r="H46" s="14">
        <v>0.19194362495065825</v>
      </c>
      <c r="I46" s="14">
        <v>-0.16665563465185668</v>
      </c>
      <c r="J46" s="14">
        <v>-3.3507074978878656E-2</v>
      </c>
      <c r="K46" s="14">
        <v>6.9010042958865092E-2</v>
      </c>
      <c r="L46" s="14">
        <v>0.14871208717447568</v>
      </c>
      <c r="M46" s="14">
        <v>-4.8306639154862049E-3</v>
      </c>
    </row>
    <row r="47" spans="2:13" x14ac:dyDescent="0.2">
      <c r="B47" s="14">
        <v>3.924117611740058</v>
      </c>
      <c r="C47" s="14">
        <v>2.050375521421214</v>
      </c>
      <c r="D47" s="14">
        <v>-0.27758645132486987</v>
      </c>
      <c r="E47" s="14">
        <v>-0.16529087634534234</v>
      </c>
      <c r="F47" s="14">
        <v>-0.22530139897084103</v>
      </c>
      <c r="G47" s="14">
        <v>0.22327499591109798</v>
      </c>
      <c r="H47" s="14">
        <v>-8.2774264529727068E-2</v>
      </c>
      <c r="I47" s="14">
        <v>-0.56652447616550827</v>
      </c>
      <c r="J47" s="14">
        <v>0.3007299139435583</v>
      </c>
      <c r="K47" s="14">
        <v>-7.0374023766747479E-2</v>
      </c>
      <c r="L47" s="14">
        <v>-5.6843459215314647E-2</v>
      </c>
      <c r="M47" s="14">
        <v>-7.2220632782222672E-3</v>
      </c>
    </row>
    <row r="48" spans="2:13" x14ac:dyDescent="0.2">
      <c r="B48" s="14">
        <v>5.6331228498004204</v>
      </c>
      <c r="C48" s="14">
        <v>-0.1230710440756272</v>
      </c>
      <c r="D48" s="14">
        <v>-0.23716673796383286</v>
      </c>
      <c r="E48" s="14">
        <v>-3.452462359366686E-3</v>
      </c>
      <c r="F48" s="14">
        <v>-0.77565789450801259</v>
      </c>
      <c r="G48" s="14">
        <v>0.27124167356765583</v>
      </c>
      <c r="H48" s="14">
        <v>-3.2299706257392882E-2</v>
      </c>
      <c r="I48" s="14">
        <v>0.33680324674798912</v>
      </c>
      <c r="J48" s="14">
        <v>-8.6789168783560605E-2</v>
      </c>
      <c r="K48" s="14">
        <v>-0.14768164522462751</v>
      </c>
      <c r="L48" s="14">
        <v>8.6465889729777284E-2</v>
      </c>
      <c r="M48" s="14">
        <v>-1.9125188607426419E-2</v>
      </c>
    </row>
    <row r="49" spans="2:13" x14ac:dyDescent="0.2">
      <c r="B49" s="14">
        <v>5.8748672807462521</v>
      </c>
      <c r="C49" s="14">
        <v>1.8434841903897377</v>
      </c>
      <c r="D49" s="14">
        <v>0.14272272597216137</v>
      </c>
      <c r="E49" s="14">
        <v>-0.70227669541783966</v>
      </c>
      <c r="F49" s="14">
        <v>-1.7767199527637669</v>
      </c>
      <c r="G49" s="14">
        <v>1.2414486643407485</v>
      </c>
      <c r="H49" s="14">
        <v>-0.25474066632201747</v>
      </c>
      <c r="I49" s="14">
        <v>0.27847913592499063</v>
      </c>
      <c r="J49" s="14">
        <v>-0.35169804906042934</v>
      </c>
      <c r="K49" s="14">
        <v>0.23965105810217113</v>
      </c>
      <c r="L49" s="14">
        <v>8.5890770169792935E-2</v>
      </c>
      <c r="M49" s="14">
        <v>5.0489660130641194E-3</v>
      </c>
    </row>
    <row r="50" spans="2:13" x14ac:dyDescent="0.2">
      <c r="B50" s="14">
        <v>5.1949767175773154</v>
      </c>
      <c r="C50" s="14">
        <v>-0.67822441946494316</v>
      </c>
      <c r="D50" s="14">
        <v>-1.6503262024103813</v>
      </c>
      <c r="E50" s="14">
        <v>1.4935235942174276</v>
      </c>
      <c r="F50" s="14">
        <v>2.1628120292917892</v>
      </c>
      <c r="G50" s="14">
        <v>0.59957741728194469</v>
      </c>
      <c r="H50" s="14">
        <v>-1.1787661977900248</v>
      </c>
      <c r="I50" s="14">
        <v>0.4515054391484643</v>
      </c>
      <c r="J50" s="14">
        <v>0.65041841291770619</v>
      </c>
      <c r="K50" s="14">
        <v>0.26972862639248962</v>
      </c>
      <c r="L50" s="14">
        <v>0.16628957006625875</v>
      </c>
      <c r="M50" s="14">
        <v>-1.6031397460304197E-3</v>
      </c>
    </row>
    <row r="51" spans="2:13" x14ac:dyDescent="0.2">
      <c r="B51" s="14">
        <v>6.1501887482208248</v>
      </c>
      <c r="C51" s="14">
        <v>0.11507643392382719</v>
      </c>
      <c r="D51" s="14">
        <v>-0.26371652579298199</v>
      </c>
      <c r="E51" s="14">
        <v>9.8410001850547907E-2</v>
      </c>
      <c r="F51" s="14">
        <v>-0.75185690835253549</v>
      </c>
      <c r="G51" s="14">
        <v>0.37470909256318513</v>
      </c>
      <c r="H51" s="14">
        <v>-0.12290131195229068</v>
      </c>
      <c r="I51" s="14">
        <v>0.22034440084182075</v>
      </c>
      <c r="J51" s="14">
        <v>-0.11136389956708119</v>
      </c>
      <c r="K51" s="14">
        <v>0.39841875764261975</v>
      </c>
      <c r="L51" s="14">
        <v>-0.11068609895143086</v>
      </c>
      <c r="M51" s="14">
        <v>9.7166026928985939E-3</v>
      </c>
    </row>
    <row r="52" spans="2:13" x14ac:dyDescent="0.2">
      <c r="B52" s="14">
        <v>5.1672711450507096</v>
      </c>
      <c r="C52" s="14">
        <v>1.236142693474968</v>
      </c>
      <c r="D52" s="14">
        <v>0.85383011970033662</v>
      </c>
      <c r="E52" s="14">
        <v>-0.51307016094558899</v>
      </c>
      <c r="F52" s="14">
        <v>0.41364940234474512</v>
      </c>
      <c r="G52" s="14">
        <v>1.4000898949217864</v>
      </c>
      <c r="H52" s="14">
        <v>-0.69891107949145481</v>
      </c>
      <c r="I52" s="14">
        <v>0.56969184783961591</v>
      </c>
      <c r="J52" s="14">
        <v>-0.1276440461772792</v>
      </c>
      <c r="K52" s="14">
        <v>-2.5861957100436508E-2</v>
      </c>
      <c r="L52" s="14">
        <v>-0.20503952465043226</v>
      </c>
      <c r="M52" s="14">
        <v>-7.2691737648722899E-3</v>
      </c>
    </row>
    <row r="53" spans="2:13" x14ac:dyDescent="0.2">
      <c r="B53" s="14">
        <v>5.6733647681286659</v>
      </c>
      <c r="C53" s="14">
        <v>1.3130505629020006</v>
      </c>
      <c r="D53" s="14">
        <v>-0.11304157562691139</v>
      </c>
      <c r="E53" s="14">
        <v>-0.33943129538612127</v>
      </c>
      <c r="F53" s="14">
        <v>0.11819048239226997</v>
      </c>
      <c r="G53" s="14">
        <v>0.90485974398195546</v>
      </c>
      <c r="H53" s="14">
        <v>-0.44372210971976939</v>
      </c>
      <c r="I53" s="14">
        <v>0.16472120718167826</v>
      </c>
      <c r="J53" s="14">
        <v>8.7933247999643208E-2</v>
      </c>
      <c r="K53" s="14">
        <v>-0.13414988209722511</v>
      </c>
      <c r="L53" s="14">
        <v>-1.1566295825156062E-2</v>
      </c>
      <c r="M53" s="14">
        <v>4.2681791523003029E-4</v>
      </c>
    </row>
    <row r="54" spans="2:13" x14ac:dyDescent="0.2">
      <c r="B54" s="14">
        <v>6.2589230165927798</v>
      </c>
      <c r="C54" s="14">
        <v>-0.59027215496485952</v>
      </c>
      <c r="D54" s="14">
        <v>-0.61203360011975816</v>
      </c>
      <c r="E54" s="14">
        <v>1.1483313427758093</v>
      </c>
      <c r="F54" s="14">
        <v>2.1882850030040411</v>
      </c>
      <c r="G54" s="14">
        <v>-0.53374602105772628</v>
      </c>
      <c r="H54" s="14">
        <v>0.27374428035528708</v>
      </c>
      <c r="I54" s="14">
        <v>-0.76787011741033717</v>
      </c>
      <c r="J54" s="14">
        <v>-0.11125746654528242</v>
      </c>
      <c r="K54" s="14">
        <v>0.17824607727448458</v>
      </c>
      <c r="L54" s="14">
        <v>-0.10775022977454775</v>
      </c>
      <c r="M54" s="14">
        <v>8.1310129990183125E-3</v>
      </c>
    </row>
    <row r="55" spans="2:13" x14ac:dyDescent="0.2">
      <c r="B55" s="14">
        <v>1.457938825862632</v>
      </c>
      <c r="C55" s="14">
        <v>1.6944628479833155</v>
      </c>
      <c r="D55" s="14">
        <v>0.25443861397264084</v>
      </c>
      <c r="E55" s="14">
        <v>-0.6094220935291218</v>
      </c>
      <c r="F55" s="14">
        <v>-0.4379890931130479</v>
      </c>
      <c r="G55" s="14">
        <v>-0.23136698098454775</v>
      </c>
      <c r="H55" s="14">
        <v>0.36096098623708067</v>
      </c>
      <c r="I55" s="14">
        <v>0.12860951203019061</v>
      </c>
      <c r="J55" s="14">
        <v>0.13313721578884724</v>
      </c>
      <c r="K55" s="14">
        <v>0.2305628903338777</v>
      </c>
      <c r="L55" s="14">
        <v>-5.0757362904730223E-3</v>
      </c>
      <c r="M55" s="14">
        <v>-3.8826234539733923E-3</v>
      </c>
    </row>
    <row r="56" spans="2:13" x14ac:dyDescent="0.2">
      <c r="B56" s="14">
        <v>3.9578065248015437</v>
      </c>
      <c r="C56" s="14">
        <v>1.6289335110237335</v>
      </c>
      <c r="D56" s="14">
        <v>0.42640205120894531</v>
      </c>
      <c r="E56" s="14">
        <v>-0.37228205343159615</v>
      </c>
      <c r="F56" s="14">
        <v>-1.8063179821147188</v>
      </c>
      <c r="G56" s="14">
        <v>0.21078733817518408</v>
      </c>
      <c r="H56" s="14">
        <v>-8.3561461557185746E-2</v>
      </c>
      <c r="I56" s="14">
        <v>-0.23259752849428772</v>
      </c>
      <c r="J56" s="14">
        <v>-6.548684566711295E-2</v>
      </c>
      <c r="K56" s="14">
        <v>0.24984936100283761</v>
      </c>
      <c r="L56" s="14">
        <v>0.23421762501290669</v>
      </c>
      <c r="M56" s="14">
        <v>-5.2085126529188043E-3</v>
      </c>
    </row>
    <row r="57" spans="2:13" x14ac:dyDescent="0.2">
      <c r="B57" s="14">
        <v>5.235474349332633</v>
      </c>
      <c r="C57" s="14">
        <v>1.6601825121997915</v>
      </c>
      <c r="D57" s="14">
        <v>0.19195780168208981</v>
      </c>
      <c r="E57" s="14">
        <v>-0.69288723918139705</v>
      </c>
      <c r="F57" s="14">
        <v>-0.92030981100896381</v>
      </c>
      <c r="G57" s="14">
        <v>0.82262118443390542</v>
      </c>
      <c r="H57" s="14">
        <v>-0.30827285006831712</v>
      </c>
      <c r="I57" s="14">
        <v>6.8851577470543282E-2</v>
      </c>
      <c r="J57" s="14">
        <v>-6.0510524989204506E-2</v>
      </c>
      <c r="K57" s="14">
        <v>0.29397376147226217</v>
      </c>
      <c r="L57" s="14">
        <v>-2.6572949469697692E-2</v>
      </c>
      <c r="M57" s="14">
        <v>6.9087149386344469E-3</v>
      </c>
    </row>
    <row r="58" spans="2:13" x14ac:dyDescent="0.2">
      <c r="B58" s="14">
        <v>-7.521738353847998</v>
      </c>
      <c r="C58" s="14">
        <v>3.3824228748180314</v>
      </c>
      <c r="D58" s="14">
        <v>4.8871155817511722</v>
      </c>
      <c r="E58" s="14">
        <v>5.8030464949960399</v>
      </c>
      <c r="F58" s="14">
        <v>-0.31216359290810985</v>
      </c>
      <c r="G58" s="14">
        <v>-0.77326356207014257</v>
      </c>
      <c r="H58" s="14">
        <v>-0.8155689968189499</v>
      </c>
      <c r="I58" s="14">
        <v>0.17318761318774145</v>
      </c>
      <c r="J58" s="14">
        <v>-0.13925206543653645</v>
      </c>
      <c r="K58" s="14">
        <v>-2.8799494962636847E-2</v>
      </c>
      <c r="L58" s="14">
        <v>8.7941887247100867E-3</v>
      </c>
      <c r="M58" s="14">
        <v>7.9892630390070672E-4</v>
      </c>
    </row>
    <row r="59" spans="2:13" x14ac:dyDescent="0.2">
      <c r="B59" s="14">
        <v>-4.9236309847071409</v>
      </c>
      <c r="C59" s="14">
        <v>-0.48326174998399268</v>
      </c>
      <c r="D59" s="14">
        <v>1.5538330098481392</v>
      </c>
      <c r="E59" s="14">
        <v>-1.4431596358629621</v>
      </c>
      <c r="F59" s="14">
        <v>0.26292786203899088</v>
      </c>
      <c r="G59" s="14">
        <v>-0.97794867065686408</v>
      </c>
      <c r="H59" s="14">
        <v>0.20554606160845756</v>
      </c>
      <c r="I59" s="14">
        <v>0.12055005595767654</v>
      </c>
      <c r="J59" s="14">
        <v>0.10387601773832396</v>
      </c>
      <c r="K59" s="14">
        <v>2.2719100121645453E-2</v>
      </c>
      <c r="L59" s="14">
        <v>2.5147188979432761E-2</v>
      </c>
      <c r="M59" s="14">
        <v>6.517684493487599E-3</v>
      </c>
    </row>
    <row r="60" spans="2:13" x14ac:dyDescent="0.2">
      <c r="B60" s="14">
        <v>-5.41003666941016</v>
      </c>
      <c r="C60" s="14">
        <v>1.6552542746651828</v>
      </c>
      <c r="D60" s="14">
        <v>0.39152487271304487</v>
      </c>
      <c r="E60" s="14">
        <v>-0.60072491829076791</v>
      </c>
      <c r="F60" s="14">
        <v>8.4039078988556309E-3</v>
      </c>
      <c r="G60" s="14">
        <v>-0.33479641297021118</v>
      </c>
      <c r="H60" s="14">
        <v>0.57723796167482888</v>
      </c>
      <c r="I60" s="14">
        <v>-8.5718005278361348E-2</v>
      </c>
      <c r="J60" s="14">
        <v>0.67831290613351669</v>
      </c>
      <c r="K60" s="14">
        <v>-3.5151030721738748E-3</v>
      </c>
      <c r="L60" s="14">
        <v>-8.4806937804650345E-2</v>
      </c>
      <c r="M60" s="14">
        <v>-2.2304846186849431E-3</v>
      </c>
    </row>
    <row r="61" spans="2:13" x14ac:dyDescent="0.2">
      <c r="B61" s="14">
        <v>-6.9069948338623233</v>
      </c>
      <c r="C61" s="14">
        <v>-0.94358468612009339</v>
      </c>
      <c r="D61" s="14">
        <v>5.436720883021582E-2</v>
      </c>
      <c r="E61" s="14">
        <v>-0.42584040490244329</v>
      </c>
      <c r="F61" s="14">
        <v>1.9054683102590664E-2</v>
      </c>
      <c r="G61" s="14">
        <v>-0.10563852896952187</v>
      </c>
      <c r="H61" s="14">
        <v>0.26281608698070064</v>
      </c>
      <c r="I61" s="14">
        <v>0.53660832642807044</v>
      </c>
      <c r="J61" s="14">
        <v>-0.15312610391847759</v>
      </c>
      <c r="K61" s="14">
        <v>-3.4050369185576446E-3</v>
      </c>
      <c r="L61" s="14">
        <v>3.818595303962935E-2</v>
      </c>
      <c r="M61" s="14">
        <v>-9.6755434120929565E-4</v>
      </c>
    </row>
    <row r="62" spans="2:13" x14ac:dyDescent="0.2">
      <c r="B62" s="14">
        <v>-6.2039019082548785</v>
      </c>
      <c r="C62" s="14">
        <v>-1.1516581800519061</v>
      </c>
      <c r="D62" s="14">
        <v>0.1682608927034728</v>
      </c>
      <c r="E62" s="14">
        <v>-0.19871670798795799</v>
      </c>
      <c r="F62" s="14">
        <v>-0.47040390290000761</v>
      </c>
      <c r="G62" s="14">
        <v>0.31481472740693034</v>
      </c>
      <c r="H62" s="14">
        <v>0.21561034450972838</v>
      </c>
      <c r="I62" s="14">
        <v>-0.60902585658371045</v>
      </c>
      <c r="J62" s="14">
        <v>-7.2617394339580282E-2</v>
      </c>
      <c r="K62" s="14">
        <v>-4.0178195297764001E-2</v>
      </c>
      <c r="L62" s="14">
        <v>-5.0266388882411375E-2</v>
      </c>
      <c r="M62" s="14">
        <v>6.1496344526609558E-3</v>
      </c>
    </row>
    <row r="63" spans="2:13" x14ac:dyDescent="0.2">
      <c r="B63" s="14">
        <v>-6.7831204486567636</v>
      </c>
      <c r="C63" s="14">
        <v>-1.1302119834397792</v>
      </c>
      <c r="D63" s="14">
        <v>0.11618331713374991</v>
      </c>
      <c r="E63" s="14">
        <v>-0.25904746279568153</v>
      </c>
      <c r="F63" s="14">
        <v>-0.58644129234166331</v>
      </c>
      <c r="G63" s="14">
        <v>0.58446093900527551</v>
      </c>
      <c r="H63" s="14">
        <v>4.0436194743136707E-2</v>
      </c>
      <c r="I63" s="14">
        <v>-0.54438994397193563</v>
      </c>
      <c r="J63" s="14">
        <v>-5.8635448663645354E-2</v>
      </c>
      <c r="K63" s="14">
        <v>-5.2572295105040558E-2</v>
      </c>
      <c r="L63" s="14">
        <v>-4.8637039269545761E-2</v>
      </c>
      <c r="M63" s="14">
        <v>3.9703729725546521E-3</v>
      </c>
    </row>
    <row r="64" spans="2:13" x14ac:dyDescent="0.2">
      <c r="B64" s="14">
        <v>-6.541047513087638</v>
      </c>
      <c r="C64" s="14">
        <v>-2.3755430650977587</v>
      </c>
      <c r="D64" s="14">
        <v>1.7007773538523048</v>
      </c>
      <c r="E64" s="14">
        <v>-0.71211437895003615</v>
      </c>
      <c r="F64" s="14">
        <v>-3.4900090129090421E-2</v>
      </c>
      <c r="G64" s="14">
        <v>0.69424474897078825</v>
      </c>
      <c r="H64" s="14">
        <v>0.40246559298468226</v>
      </c>
      <c r="I64" s="14">
        <v>-5.8134536826757482E-2</v>
      </c>
      <c r="J64" s="14">
        <v>0.394223624155288</v>
      </c>
      <c r="K64" s="14">
        <v>9.9693171137308398E-2</v>
      </c>
      <c r="L64" s="14">
        <v>3.7132842231812117E-2</v>
      </c>
      <c r="M64" s="14">
        <v>4.3456046491182855E-3</v>
      </c>
    </row>
    <row r="65" spans="2:13" x14ac:dyDescent="0.2">
      <c r="B65" s="14">
        <v>-5.4121471254401632</v>
      </c>
      <c r="C65" s="14">
        <v>-1.5542157588741712</v>
      </c>
      <c r="D65" s="14">
        <v>-0.44721777746443953</v>
      </c>
      <c r="E65" s="14">
        <v>0.28741592244496289</v>
      </c>
      <c r="F65" s="14">
        <v>8.4877707942060315E-2</v>
      </c>
      <c r="G65" s="14">
        <v>0.75270334330702449</v>
      </c>
      <c r="H65" s="14">
        <v>4.9923589616918725E-3</v>
      </c>
      <c r="I65" s="14">
        <v>-0.1938017324484769</v>
      </c>
      <c r="J65" s="14">
        <v>-0.19492022455908237</v>
      </c>
      <c r="K65" s="14">
        <v>3.4620190886270143E-2</v>
      </c>
      <c r="L65" s="14">
        <v>-8.191216882858543E-2</v>
      </c>
      <c r="M65" s="14">
        <v>1.8937155863182663E-3</v>
      </c>
    </row>
    <row r="66" spans="2:13" x14ac:dyDescent="0.2">
      <c r="B66" s="14">
        <v>-6.0666458240395214</v>
      </c>
      <c r="C66" s="14">
        <v>-1.1218925626598302</v>
      </c>
      <c r="D66" s="14">
        <v>0.28140750362377753</v>
      </c>
      <c r="E66" s="14">
        <v>-0.39768275363044547</v>
      </c>
      <c r="F66" s="14">
        <v>0.4661590916845561</v>
      </c>
      <c r="G66" s="14">
        <v>0.21665887678973381</v>
      </c>
      <c r="H66" s="14">
        <v>0.36466207600718992</v>
      </c>
      <c r="I66" s="14">
        <v>0.62412194948012345</v>
      </c>
      <c r="J66" s="14">
        <v>-0.14016721112163319</v>
      </c>
      <c r="K66" s="14">
        <v>-1.0225741886725113E-2</v>
      </c>
      <c r="L66" s="14">
        <v>6.9595984916888703E-2</v>
      </c>
      <c r="M66" s="14">
        <v>-7.2423216528616366E-4</v>
      </c>
    </row>
    <row r="67" spans="2:13" x14ac:dyDescent="0.2">
      <c r="B67" s="14">
        <v>-6.1960095537237034</v>
      </c>
      <c r="C67" s="14">
        <v>-1.2867005830551927</v>
      </c>
      <c r="D67" s="14">
        <v>8.2107741882836788E-2</v>
      </c>
      <c r="E67" s="14">
        <v>-0.12620488788567463</v>
      </c>
      <c r="F67" s="14">
        <v>0.47475622091969644</v>
      </c>
      <c r="G67" s="14">
        <v>0.31111195338001757</v>
      </c>
      <c r="H67" s="14">
        <v>0.68247978582949542</v>
      </c>
      <c r="I67" s="14">
        <v>0.64189495737927116</v>
      </c>
      <c r="J67" s="14">
        <v>-0.270409061028413</v>
      </c>
      <c r="K67" s="14">
        <v>9.7537542392350154E-3</v>
      </c>
      <c r="L67" s="14">
        <v>2.207332785729035E-2</v>
      </c>
      <c r="M67" s="14">
        <v>-3.5618214633175468E-4</v>
      </c>
    </row>
    <row r="68" spans="2:13" x14ac:dyDescent="0.2">
      <c r="B68" s="14">
        <v>5.9892149136026589</v>
      </c>
      <c r="C68" s="14">
        <v>-0.95837811530035499</v>
      </c>
      <c r="D68" s="14">
        <v>0.5290550395522966</v>
      </c>
      <c r="E68" s="14">
        <v>-0.28249426997913391</v>
      </c>
      <c r="F68" s="14">
        <v>-0.34563794492444538</v>
      </c>
      <c r="G68" s="14">
        <v>-0.32264326952625</v>
      </c>
      <c r="H68" s="14">
        <v>-3.195661384219331E-2</v>
      </c>
      <c r="I68" s="14">
        <v>0.45220311076230968</v>
      </c>
      <c r="J68" s="14">
        <v>0.2003106896667658</v>
      </c>
      <c r="K68" s="14">
        <v>-0.47446199196574046</v>
      </c>
      <c r="L68" s="14">
        <v>7.4949065116271377E-2</v>
      </c>
      <c r="M68" s="14">
        <v>-3.46712351502911E-3</v>
      </c>
    </row>
    <row r="69" spans="2:13" x14ac:dyDescent="0.2">
      <c r="B69" s="14">
        <v>5.7316587751177863</v>
      </c>
      <c r="C69" s="14">
        <v>-0.90298008877163949</v>
      </c>
      <c r="D69" s="14">
        <v>-0.48767687550350541</v>
      </c>
      <c r="E69" s="14">
        <v>0.81374116726388579</v>
      </c>
      <c r="F69" s="14">
        <v>0.97097365609519359</v>
      </c>
      <c r="G69" s="14">
        <v>-0.48234697920360281</v>
      </c>
      <c r="H69" s="14">
        <v>-8.3539439901375509E-2</v>
      </c>
      <c r="I69" s="14">
        <v>-7.8886540697041124E-2</v>
      </c>
      <c r="J69" s="14">
        <v>0.22949279400378236</v>
      </c>
      <c r="K69" s="14">
        <v>0.1451239518471166</v>
      </c>
      <c r="L69" s="14">
        <v>-0.14082384001085266</v>
      </c>
      <c r="M69" s="14">
        <v>3.2600065768382774E-3</v>
      </c>
    </row>
    <row r="70" spans="2:13" x14ac:dyDescent="0.2">
      <c r="B70" s="14">
        <v>5.438132162589989</v>
      </c>
      <c r="C70" s="14">
        <v>-2.167765422440433E-2</v>
      </c>
      <c r="D70" s="14">
        <v>-0.1473706942098999</v>
      </c>
      <c r="E70" s="14">
        <v>0.10436451741462997</v>
      </c>
      <c r="F70" s="14">
        <v>0.27578125148986665</v>
      </c>
      <c r="G70" s="14">
        <v>1.6858116543548643E-3</v>
      </c>
      <c r="H70" s="14">
        <v>-6.0944608318438453E-2</v>
      </c>
      <c r="I70" s="14">
        <v>8.0177690908074584E-2</v>
      </c>
      <c r="J70" s="14">
        <v>1.8684621588515655E-2</v>
      </c>
      <c r="K70" s="14">
        <v>-4.7382791899922887E-2</v>
      </c>
      <c r="L70" s="14">
        <v>0.28761385635136727</v>
      </c>
      <c r="M70" s="14">
        <v>5.0365712095878715E-3</v>
      </c>
    </row>
    <row r="71" spans="2:13" x14ac:dyDescent="0.2">
      <c r="B71" s="14">
        <v>5.5399909610176641</v>
      </c>
      <c r="C71" s="14">
        <v>-0.38282194457549351</v>
      </c>
      <c r="D71" s="14">
        <v>7.7656272332967041E-2</v>
      </c>
      <c r="E71" s="14">
        <v>2.2140290458051819E-2</v>
      </c>
      <c r="F71" s="14">
        <v>-5.4116586321726924E-2</v>
      </c>
      <c r="G71" s="14">
        <v>-0.21034159779183981</v>
      </c>
      <c r="H71" s="14">
        <v>-6.4767051873602127E-2</v>
      </c>
      <c r="I71" s="14">
        <v>0.14616283702568036</v>
      </c>
      <c r="J71" s="14">
        <v>3.8351294744696847E-2</v>
      </c>
      <c r="K71" s="14">
        <v>0.11544285887276598</v>
      </c>
      <c r="L71" s="14">
        <v>-6.2145416811915058E-2</v>
      </c>
      <c r="M71" s="14">
        <v>1.3538616365314047E-3</v>
      </c>
    </row>
    <row r="72" spans="2:13" x14ac:dyDescent="0.2">
      <c r="B72" s="14">
        <v>5.4535227591632029</v>
      </c>
      <c r="C72" s="14">
        <v>-0.15408812391044349</v>
      </c>
      <c r="D72" s="14">
        <v>0.36453130402200545</v>
      </c>
      <c r="E72" s="14">
        <v>-7.2347494856004252E-2</v>
      </c>
      <c r="F72" s="14">
        <v>0.92350236901322935</v>
      </c>
      <c r="G72" s="14">
        <v>-0.37412117330710692</v>
      </c>
      <c r="H72" s="14">
        <v>0.11995105946687129</v>
      </c>
      <c r="I72" s="14">
        <v>-0.21502552397820535</v>
      </c>
      <c r="J72" s="14">
        <v>-4.6368916033421873E-2</v>
      </c>
      <c r="K72" s="14">
        <v>2.7165286360749406E-2</v>
      </c>
      <c r="L72" s="14">
        <v>-5.2730414778884342E-2</v>
      </c>
      <c r="M72" s="14">
        <v>4.5908514361420634E-3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2:E72"/>
  <sheetViews>
    <sheetView workbookViewId="0"/>
  </sheetViews>
  <sheetFormatPr baseColWidth="10" defaultRowHeight="14.25" x14ac:dyDescent="0.2"/>
  <sheetData>
    <row r="2" spans="2:5" x14ac:dyDescent="0.2">
      <c r="B2" s="14">
        <v>-2.1588043540339528</v>
      </c>
      <c r="C2" s="14">
        <v>-0.61794341193338453</v>
      </c>
      <c r="D2" s="14">
        <v>-2.2835133824193696</v>
      </c>
      <c r="E2" s="14">
        <v>-0.86953563404014889</v>
      </c>
    </row>
    <row r="3" spans="2:5" x14ac:dyDescent="0.2">
      <c r="B3" s="14">
        <v>-2.3450998852581466</v>
      </c>
      <c r="C3" s="14">
        <v>-0.44212250118304569</v>
      </c>
      <c r="D3" s="14">
        <v>-1.512941537765804</v>
      </c>
      <c r="E3" s="14">
        <v>-1.0681200108461864</v>
      </c>
    </row>
    <row r="4" spans="2:5" x14ac:dyDescent="0.2">
      <c r="B4" s="14">
        <v>-2.2671127855891764</v>
      </c>
      <c r="C4" s="14">
        <v>-0.7593711241726806</v>
      </c>
      <c r="D4" s="14">
        <v>-1.7468551755627644</v>
      </c>
      <c r="E4" s="14">
        <v>1.4833203597194375</v>
      </c>
    </row>
    <row r="5" spans="2:5" x14ac:dyDescent="0.2">
      <c r="B5" s="14">
        <v>-1.9828704456370436</v>
      </c>
      <c r="C5" s="14">
        <v>-0.48246314360273668</v>
      </c>
      <c r="D5" s="14">
        <v>-1.9424215937586706</v>
      </c>
      <c r="E5" s="14">
        <v>0.39813255262126584</v>
      </c>
    </row>
    <row r="6" spans="2:5" x14ac:dyDescent="0.2">
      <c r="B6" s="14">
        <v>-2.2176946449860795</v>
      </c>
      <c r="C6" s="14">
        <v>0.40952081313822453</v>
      </c>
      <c r="D6" s="14">
        <v>-0.58104495650691579</v>
      </c>
      <c r="E6" s="14">
        <v>0.59632380510905758</v>
      </c>
    </row>
    <row r="7" spans="2:5" x14ac:dyDescent="0.2">
      <c r="B7" s="14">
        <v>-2.3634066616635905</v>
      </c>
      <c r="C7" s="14">
        <v>0.11673673781480581</v>
      </c>
      <c r="D7" s="14">
        <v>2.416468025253272</v>
      </c>
      <c r="E7" s="14">
        <v>0.36246910588684728</v>
      </c>
    </row>
    <row r="8" spans="2:5" x14ac:dyDescent="0.2">
      <c r="B8" s="14">
        <v>-2.418316088329179</v>
      </c>
      <c r="C8" s="14">
        <v>-0.62603204222436581</v>
      </c>
      <c r="D8" s="14">
        <v>1.8613275584938407</v>
      </c>
      <c r="E8" s="14">
        <v>1.0626801580874599</v>
      </c>
    </row>
    <row r="9" spans="2:5" x14ac:dyDescent="0.2">
      <c r="B9" s="14">
        <v>-2.2772335200798257</v>
      </c>
      <c r="C9" s="14">
        <v>-0.46155819117106839</v>
      </c>
      <c r="D9" s="14">
        <v>1.9542533760411533</v>
      </c>
      <c r="E9" s="14">
        <v>8.3136928303260943E-2</v>
      </c>
    </row>
    <row r="10" spans="2:5" x14ac:dyDescent="0.2">
      <c r="B10" s="14">
        <v>-1.9990204344534572</v>
      </c>
      <c r="C10" s="14">
        <v>-0.9324451350979267</v>
      </c>
      <c r="D10" s="14">
        <v>2.3123133618976732</v>
      </c>
      <c r="E10" s="14">
        <v>0.47098850696962019</v>
      </c>
    </row>
    <row r="11" spans="2:5" x14ac:dyDescent="0.2">
      <c r="B11" s="14">
        <v>-1.873775978696544</v>
      </c>
      <c r="C11" s="14">
        <v>-0.1325469852587528</v>
      </c>
      <c r="D11" s="14">
        <v>1.9463359186588296</v>
      </c>
      <c r="E11" s="14">
        <v>-6.2665276757851648E-2</v>
      </c>
    </row>
    <row r="12" spans="2:5" x14ac:dyDescent="0.2">
      <c r="B12" s="14">
        <v>-2.0334595062901775</v>
      </c>
      <c r="C12" s="14">
        <v>-1.1743742944182838</v>
      </c>
      <c r="D12" s="14">
        <v>-0.46376064509924464</v>
      </c>
      <c r="E12" s="14">
        <v>-1.2820904102473412</v>
      </c>
    </row>
    <row r="13" spans="2:5" x14ac:dyDescent="0.2">
      <c r="B13" s="14">
        <v>-1.8260138675369164</v>
      </c>
      <c r="C13" s="14">
        <v>-1.2302210356666954</v>
      </c>
      <c r="D13" s="14">
        <v>0.22167371493836743</v>
      </c>
      <c r="E13" s="14">
        <v>1.6888090380656471</v>
      </c>
    </row>
    <row r="14" spans="2:5" x14ac:dyDescent="0.2">
      <c r="B14" s="14">
        <v>-2.0634416724126119</v>
      </c>
      <c r="C14" s="14">
        <v>-0.96661971570589467</v>
      </c>
    </row>
    <row r="15" spans="2:5" x14ac:dyDescent="0.2">
      <c r="B15" s="14">
        <v>-2.0269690209124254</v>
      </c>
      <c r="C15" s="14">
        <v>-1.0047994617800293</v>
      </c>
    </row>
    <row r="16" spans="2:5" x14ac:dyDescent="0.2">
      <c r="B16" s="14">
        <v>-1.3582876553330718</v>
      </c>
      <c r="C16" s="14">
        <v>-1.1288793289053778</v>
      </c>
    </row>
    <row r="17" spans="2:3" x14ac:dyDescent="0.2">
      <c r="B17" s="14">
        <v>-1.7070883941376163</v>
      </c>
      <c r="C17" s="14">
        <v>-0.97917433405326881</v>
      </c>
    </row>
    <row r="18" spans="2:3" x14ac:dyDescent="0.2">
      <c r="B18" s="14">
        <v>-2.3625727485286663</v>
      </c>
      <c r="C18" s="14">
        <v>-0.43045784799994058</v>
      </c>
    </row>
    <row r="19" spans="2:3" x14ac:dyDescent="0.2">
      <c r="B19" s="14">
        <v>-1.7855100475816634</v>
      </c>
      <c r="C19" s="14">
        <v>-1.0074209869392976</v>
      </c>
    </row>
    <row r="20" spans="2:3" x14ac:dyDescent="0.2">
      <c r="B20" s="14">
        <v>-2.5531069743242569</v>
      </c>
      <c r="C20" s="14">
        <v>4.3687809101115978E-5</v>
      </c>
    </row>
    <row r="21" spans="2:3" x14ac:dyDescent="0.2">
      <c r="B21" s="14">
        <v>-1.70261851409456</v>
      </c>
      <c r="C21" s="14">
        <v>0.24262713176971465</v>
      </c>
    </row>
    <row r="22" spans="2:3" x14ac:dyDescent="0.2">
      <c r="B22" s="14">
        <v>-1.9522615358526063</v>
      </c>
      <c r="C22" s="14">
        <v>-0.44671459192332924</v>
      </c>
    </row>
    <row r="23" spans="2:3" x14ac:dyDescent="0.2">
      <c r="B23" s="14">
        <v>-4.9917928855162881</v>
      </c>
      <c r="C23" s="14">
        <v>3.0682923696456998</v>
      </c>
    </row>
    <row r="24" spans="2:3" x14ac:dyDescent="0.2">
      <c r="B24" s="14">
        <v>-2.3559018506064793</v>
      </c>
      <c r="C24" s="14">
        <v>0.97862574632706245</v>
      </c>
    </row>
    <row r="25" spans="2:3" x14ac:dyDescent="0.2">
      <c r="B25" s="14">
        <v>-3.3673355319215301</v>
      </c>
      <c r="C25" s="14">
        <v>1.3824642886338996</v>
      </c>
    </row>
    <row r="26" spans="2:3" x14ac:dyDescent="0.2">
      <c r="B26" s="14">
        <v>3.1602372010218458</v>
      </c>
      <c r="C26" s="14">
        <v>-0.15989526655767344</v>
      </c>
    </row>
    <row r="27" spans="2:3" x14ac:dyDescent="0.2">
      <c r="B27" s="14">
        <v>3.0609566594769917</v>
      </c>
      <c r="C27" s="14">
        <v>-0.86660649655176258</v>
      </c>
    </row>
    <row r="28" spans="2:3" x14ac:dyDescent="0.2">
      <c r="B28" s="14">
        <v>3.2643710574510689</v>
      </c>
      <c r="C28" s="14">
        <v>-0.4126424706168268</v>
      </c>
    </row>
    <row r="29" spans="2:3" x14ac:dyDescent="0.2">
      <c r="B29" s="14">
        <v>3.053678844421722</v>
      </c>
      <c r="C29" s="14">
        <v>-0.28900607097767872</v>
      </c>
    </row>
    <row r="30" spans="2:3" x14ac:dyDescent="0.2">
      <c r="B30" s="14">
        <v>3.1176254501686409</v>
      </c>
      <c r="C30" s="14">
        <v>-4.8773510830246898E-2</v>
      </c>
    </row>
    <row r="31" spans="2:3" x14ac:dyDescent="0.2">
      <c r="B31" s="14">
        <v>3.0361490892075951</v>
      </c>
      <c r="C31" s="14">
        <v>-0.1543228189953024</v>
      </c>
    </row>
    <row r="32" spans="2:3" x14ac:dyDescent="0.2">
      <c r="B32" s="14">
        <v>2.7787499873113441</v>
      </c>
      <c r="C32" s="14">
        <v>5.0901592229448213E-2</v>
      </c>
    </row>
    <row r="33" spans="2:3" x14ac:dyDescent="0.2">
      <c r="B33" s="14">
        <v>3.0594045387353468</v>
      </c>
      <c r="C33" s="14">
        <v>-0.54035589629700242</v>
      </c>
    </row>
    <row r="34" spans="2:3" x14ac:dyDescent="0.2">
      <c r="B34" s="14">
        <v>1.0806804196618895</v>
      </c>
      <c r="C34" s="14">
        <v>0.31893180285444545</v>
      </c>
    </row>
    <row r="35" spans="2:3" x14ac:dyDescent="0.2">
      <c r="B35" s="14">
        <v>1.7543569993682862</v>
      </c>
      <c r="C35" s="14">
        <v>-1.5185092113528071</v>
      </c>
    </row>
    <row r="36" spans="2:3" x14ac:dyDescent="0.2">
      <c r="B36" s="14">
        <v>3.3801902645974495</v>
      </c>
      <c r="C36" s="14">
        <v>-0.3253874993213926</v>
      </c>
    </row>
    <row r="37" spans="2:3" x14ac:dyDescent="0.2">
      <c r="B37" s="14">
        <v>2.083986807705672</v>
      </c>
      <c r="C37" s="14">
        <v>0.48476214222064895</v>
      </c>
    </row>
    <row r="38" spans="2:3" x14ac:dyDescent="0.2">
      <c r="B38" s="14">
        <v>2.6825052958734306</v>
      </c>
      <c r="C38" s="14">
        <v>-1.137484174873999</v>
      </c>
    </row>
    <row r="39" spans="2:3" x14ac:dyDescent="0.2">
      <c r="B39" s="14">
        <v>3.0377651301513491</v>
      </c>
      <c r="C39" s="14">
        <v>-1.1244767376765017</v>
      </c>
    </row>
    <row r="40" spans="2:3" x14ac:dyDescent="0.2">
      <c r="B40" s="14">
        <v>2.2710779588651389</v>
      </c>
      <c r="C40" s="14">
        <v>-1.3057655374380208</v>
      </c>
    </row>
    <row r="41" spans="2:3" x14ac:dyDescent="0.2">
      <c r="B41" s="14">
        <v>-4.1849751735419001E-2</v>
      </c>
      <c r="C41" s="14">
        <v>2.9389402444247055</v>
      </c>
    </row>
    <row r="42" spans="2:3" x14ac:dyDescent="0.2">
      <c r="B42" s="14">
        <v>2.5016731299718624</v>
      </c>
      <c r="C42" s="14">
        <v>0.13907211671797023</v>
      </c>
    </row>
    <row r="43" spans="2:3" x14ac:dyDescent="0.2">
      <c r="B43" s="14">
        <v>2.4431203641354355</v>
      </c>
      <c r="C43" s="14">
        <v>-0.2608672055945655</v>
      </c>
    </row>
    <row r="44" spans="2:3" x14ac:dyDescent="0.2">
      <c r="B44" s="14">
        <v>-0.59520224644539643</v>
      </c>
      <c r="C44" s="14">
        <v>2.859899434339233</v>
      </c>
    </row>
    <row r="45" spans="2:3" x14ac:dyDescent="0.2">
      <c r="B45" s="14">
        <v>-0.59395102480428696</v>
      </c>
      <c r="C45" s="14">
        <v>3.5462529974376058</v>
      </c>
    </row>
    <row r="46" spans="2:3" x14ac:dyDescent="0.2">
      <c r="B46" s="14">
        <v>1.6378055564941425</v>
      </c>
      <c r="C46" s="14">
        <v>1.4324001953227166</v>
      </c>
    </row>
    <row r="47" spans="2:3" x14ac:dyDescent="0.2">
      <c r="B47" s="14">
        <v>1.0419718069692299</v>
      </c>
      <c r="C47" s="14">
        <v>1.8260071476327775</v>
      </c>
    </row>
    <row r="48" spans="2:3" x14ac:dyDescent="0.2">
      <c r="B48" s="14">
        <v>2.3721332601009175</v>
      </c>
      <c r="C48" s="14">
        <v>0.10787571544249444</v>
      </c>
    </row>
    <row r="49" spans="2:3" x14ac:dyDescent="0.2">
      <c r="B49" s="14">
        <v>1.9103894950273528</v>
      </c>
      <c r="C49" s="14">
        <v>1.7287192399408493</v>
      </c>
    </row>
    <row r="50" spans="2:3" x14ac:dyDescent="0.2">
      <c r="B50" s="14">
        <v>2.3490244614805973</v>
      </c>
      <c r="C50" s="14">
        <v>-0.36339189451912157</v>
      </c>
    </row>
    <row r="51" spans="2:3" x14ac:dyDescent="0.2">
      <c r="B51" s="14">
        <v>2.5185818251416938</v>
      </c>
      <c r="C51" s="14">
        <v>0.32223434766229148</v>
      </c>
    </row>
    <row r="52" spans="2:3" x14ac:dyDescent="0.2">
      <c r="B52" s="14">
        <v>1.7904117055574993</v>
      </c>
      <c r="C52" s="14">
        <v>1.2046904817749364</v>
      </c>
    </row>
    <row r="53" spans="2:3" x14ac:dyDescent="0.2">
      <c r="B53" s="14">
        <v>1.9783899715016704</v>
      </c>
      <c r="C53" s="14">
        <v>1.2864826230456197</v>
      </c>
    </row>
    <row r="54" spans="2:3" x14ac:dyDescent="0.2">
      <c r="B54" s="14">
        <v>2.7652773080695967</v>
      </c>
      <c r="C54" s="14">
        <v>-0.25187446934479329</v>
      </c>
    </row>
    <row r="55" spans="2:3" x14ac:dyDescent="0.2">
      <c r="B55" s="14">
        <v>0.12057018507686798</v>
      </c>
      <c r="C55" s="14">
        <v>1.4428926825626571</v>
      </c>
    </row>
    <row r="56" spans="2:3" x14ac:dyDescent="0.2">
      <c r="B56" s="14">
        <v>1.1763945223385306</v>
      </c>
      <c r="C56" s="14">
        <v>1.4818210617561416</v>
      </c>
    </row>
    <row r="57" spans="2:3" x14ac:dyDescent="0.2">
      <c r="B57" s="14">
        <v>1.697517558773197</v>
      </c>
      <c r="C57" s="14">
        <v>1.5547817497104</v>
      </c>
    </row>
    <row r="58" spans="2:3" x14ac:dyDescent="0.2">
      <c r="B58" s="14">
        <v>-4.0871554908152419</v>
      </c>
      <c r="C58" s="14">
        <v>2.4936609275142647</v>
      </c>
    </row>
    <row r="59" spans="2:3" x14ac:dyDescent="0.2">
      <c r="B59" s="14">
        <v>-1.9045055307192171</v>
      </c>
      <c r="C59" s="14">
        <v>-0.57856361988133453</v>
      </c>
    </row>
    <row r="60" spans="2:3" x14ac:dyDescent="0.2">
      <c r="B60" s="14">
        <v>-2.7174757362609769</v>
      </c>
      <c r="C60" s="14">
        <v>1.1562437996953003</v>
      </c>
    </row>
    <row r="61" spans="2:3" x14ac:dyDescent="0.2">
      <c r="B61" s="14">
        <v>-2.5957662639513654</v>
      </c>
      <c r="C61" s="14">
        <v>-1.0293658240174184</v>
      </c>
    </row>
    <row r="62" spans="2:3" x14ac:dyDescent="0.2">
      <c r="B62" s="14">
        <v>-2.2446141884681365</v>
      </c>
      <c r="C62" s="14">
        <v>-1.1738580231703859</v>
      </c>
    </row>
    <row r="63" spans="2:3" x14ac:dyDescent="0.2">
      <c r="B63" s="14">
        <v>-2.4910383088160759</v>
      </c>
      <c r="C63" s="14">
        <v>-1.1777441967614746</v>
      </c>
    </row>
    <row r="64" spans="2:3" x14ac:dyDescent="0.2">
      <c r="B64" s="14">
        <v>-2.0347009490090118</v>
      </c>
      <c r="C64" s="14">
        <v>-2.1895078928337668</v>
      </c>
    </row>
    <row r="65" spans="2:3" x14ac:dyDescent="0.2">
      <c r="B65" s="14">
        <v>-1.8010970040909371</v>
      </c>
      <c r="C65" s="14">
        <v>-1.474473299638664</v>
      </c>
    </row>
    <row r="66" spans="2:3" x14ac:dyDescent="0.2">
      <c r="B66" s="14">
        <v>-2.1961789638228515</v>
      </c>
      <c r="C66" s="14">
        <v>-1.1443742651798257</v>
      </c>
    </row>
    <row r="67" spans="2:3" x14ac:dyDescent="0.2">
      <c r="B67" s="14">
        <v>-2.2027453595303599</v>
      </c>
      <c r="C67" s="14">
        <v>-1.2842529204247182</v>
      </c>
    </row>
    <row r="68" spans="2:3" x14ac:dyDescent="0.2">
      <c r="B68" s="14">
        <v>2.7585893536099655</v>
      </c>
      <c r="C68" s="14">
        <v>-0.56358692152496792</v>
      </c>
    </row>
    <row r="69" spans="2:3" x14ac:dyDescent="0.2">
      <c r="B69" s="14">
        <v>2.6359069470615668</v>
      </c>
      <c r="C69" s="14">
        <v>-0.52772443179997119</v>
      </c>
    </row>
    <row r="70" spans="2:3" x14ac:dyDescent="0.2">
      <c r="B70" s="14">
        <v>2.2622614872800915</v>
      </c>
      <c r="C70" s="14">
        <v>0.18375679244086141</v>
      </c>
    </row>
    <row r="71" spans="2:3" x14ac:dyDescent="0.2">
      <c r="B71" s="14">
        <v>2.407732335647323</v>
      </c>
      <c r="C71" s="14">
        <v>-0.10848010620078113</v>
      </c>
    </row>
    <row r="72" spans="2:3" x14ac:dyDescent="0.2">
      <c r="B72" s="14">
        <v>2.3064888439898272</v>
      </c>
      <c r="C72" s="14">
        <v>7.5797024553206638E-2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B1:N502"/>
  <sheetViews>
    <sheetView tabSelected="1" topLeftCell="A470" zoomScaleNormal="100" workbookViewId="0">
      <selection activeCell="Q475" sqref="Q475"/>
    </sheetView>
  </sheetViews>
  <sheetFormatPr baseColWidth="10" defaultRowHeight="14.25" x14ac:dyDescent="0.2"/>
  <sheetData>
    <row r="1" spans="2:9" x14ac:dyDescent="0.2">
      <c r="B1" t="s">
        <v>159</v>
      </c>
    </row>
    <row r="2" spans="2:9" x14ac:dyDescent="0.2">
      <c r="B2" t="s">
        <v>160</v>
      </c>
    </row>
    <row r="3" spans="2:9" x14ac:dyDescent="0.2">
      <c r="B3" t="s">
        <v>25</v>
      </c>
    </row>
    <row r="4" spans="2:9" x14ac:dyDescent="0.2">
      <c r="B4" t="s">
        <v>155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0" spans="2:9" ht="15" thickBot="1" x14ac:dyDescent="0.25"/>
    <row r="11" spans="2:9" x14ac:dyDescent="0.2">
      <c r="B11" s="36" t="s">
        <v>29</v>
      </c>
      <c r="C11" s="36" t="s">
        <v>30</v>
      </c>
      <c r="D11" s="36" t="s">
        <v>31</v>
      </c>
      <c r="E11" s="36" t="s">
        <v>32</v>
      </c>
      <c r="F11" s="36" t="s">
        <v>33</v>
      </c>
      <c r="G11" s="36" t="s">
        <v>34</v>
      </c>
      <c r="H11" s="36" t="s">
        <v>35</v>
      </c>
      <c r="I11" s="36" t="s">
        <v>36</v>
      </c>
    </row>
    <row r="12" spans="2:9" x14ac:dyDescent="0.2">
      <c r="B12" s="17" t="s">
        <v>2</v>
      </c>
      <c r="C12" s="37">
        <v>71</v>
      </c>
      <c r="D12" s="37">
        <v>0</v>
      </c>
      <c r="E12" s="37">
        <v>71</v>
      </c>
      <c r="F12" s="18">
        <v>-0.93856580805641743</v>
      </c>
      <c r="G12" s="18">
        <v>1.717586759326083</v>
      </c>
      <c r="H12" s="18">
        <v>1.2989437819714218E-2</v>
      </c>
      <c r="I12" s="18">
        <v>1.0009814845598375</v>
      </c>
    </row>
    <row r="13" spans="2:9" x14ac:dyDescent="0.2">
      <c r="B13" s="20" t="s">
        <v>3</v>
      </c>
      <c r="C13" s="38">
        <v>71</v>
      </c>
      <c r="D13" s="38">
        <v>0</v>
      </c>
      <c r="E13" s="38">
        <v>71</v>
      </c>
      <c r="F13" s="21">
        <v>-0.7113242271542729</v>
      </c>
      <c r="G13" s="21">
        <v>3.2333409451040747</v>
      </c>
      <c r="H13" s="21">
        <v>8.4512795970781204E-3</v>
      </c>
      <c r="I13" s="21">
        <v>1.0045246200755529</v>
      </c>
    </row>
    <row r="14" spans="2:9" x14ac:dyDescent="0.2">
      <c r="B14" s="20" t="s">
        <v>4</v>
      </c>
      <c r="C14" s="38">
        <v>71</v>
      </c>
      <c r="D14" s="38">
        <v>0</v>
      </c>
      <c r="E14" s="38">
        <v>71</v>
      </c>
      <c r="F14" s="21">
        <v>-1.1381743729547407</v>
      </c>
      <c r="G14" s="21">
        <v>3.58495138275793</v>
      </c>
      <c r="H14" s="21">
        <v>1.4012277553515124E-2</v>
      </c>
      <c r="I14" s="21">
        <v>0.99997349871688246</v>
      </c>
    </row>
    <row r="15" spans="2:9" x14ac:dyDescent="0.2">
      <c r="B15" s="20" t="s">
        <v>5</v>
      </c>
      <c r="C15" s="38">
        <v>71</v>
      </c>
      <c r="D15" s="38">
        <v>0</v>
      </c>
      <c r="E15" s="38">
        <v>71</v>
      </c>
      <c r="F15" s="21">
        <v>-0.93167896654568405</v>
      </c>
      <c r="G15" s="21">
        <v>4.145704077853086</v>
      </c>
      <c r="H15" s="21">
        <v>1.3122238965431823E-2</v>
      </c>
      <c r="I15" s="21">
        <v>1.000854981569389</v>
      </c>
    </row>
    <row r="16" spans="2:9" x14ac:dyDescent="0.2">
      <c r="B16" s="20" t="s">
        <v>6</v>
      </c>
      <c r="C16" s="38">
        <v>71</v>
      </c>
      <c r="D16" s="38">
        <v>0</v>
      </c>
      <c r="E16" s="38">
        <v>71</v>
      </c>
      <c r="F16" s="21">
        <v>-0.17372239044368187</v>
      </c>
      <c r="G16" s="21">
        <v>8.1745341518253305</v>
      </c>
      <c r="H16" s="21">
        <v>2.4467942316011423E-3</v>
      </c>
      <c r="I16" s="21">
        <v>1.0069004452712134</v>
      </c>
    </row>
    <row r="17" spans="2:14" x14ac:dyDescent="0.2">
      <c r="B17" s="20" t="s">
        <v>7</v>
      </c>
      <c r="C17" s="38">
        <v>71</v>
      </c>
      <c r="D17" s="38">
        <v>0</v>
      </c>
      <c r="E17" s="38">
        <v>71</v>
      </c>
      <c r="F17" s="21">
        <v>-1.2238633644481243</v>
      </c>
      <c r="G17" s="21">
        <v>1.9467717464616672</v>
      </c>
      <c r="H17" s="21">
        <v>-4.2846710010260099E-4</v>
      </c>
      <c r="I17" s="21">
        <v>1.0071108714557579</v>
      </c>
    </row>
    <row r="18" spans="2:14" x14ac:dyDescent="0.2">
      <c r="B18" s="20" t="s">
        <v>8</v>
      </c>
      <c r="C18" s="38">
        <v>71</v>
      </c>
      <c r="D18" s="38">
        <v>0</v>
      </c>
      <c r="E18" s="38">
        <v>71</v>
      </c>
      <c r="F18" s="21">
        <v>-0.93002187475328779</v>
      </c>
      <c r="G18" s="21">
        <v>3.1739730614745092</v>
      </c>
      <c r="H18" s="21">
        <v>1.3098899644412557E-2</v>
      </c>
      <c r="I18" s="21">
        <v>1.000877308374122</v>
      </c>
    </row>
    <row r="19" spans="2:14" x14ac:dyDescent="0.2">
      <c r="B19" s="20" t="s">
        <v>9</v>
      </c>
      <c r="C19" s="38">
        <v>71</v>
      </c>
      <c r="D19" s="38">
        <v>0</v>
      </c>
      <c r="E19" s="38">
        <v>71</v>
      </c>
      <c r="F19" s="21">
        <v>-1.146934628988032</v>
      </c>
      <c r="G19" s="21">
        <v>3.1563254114966051</v>
      </c>
      <c r="H19" s="21">
        <v>-7.3626658133941108E-3</v>
      </c>
      <c r="I19" s="21">
        <v>1.0051501975159092</v>
      </c>
    </row>
    <row r="20" spans="2:14" x14ac:dyDescent="0.2">
      <c r="B20" s="20" t="s">
        <v>10</v>
      </c>
      <c r="C20" s="38">
        <v>71</v>
      </c>
      <c r="D20" s="38">
        <v>0</v>
      </c>
      <c r="E20" s="38">
        <v>71</v>
      </c>
      <c r="F20" s="21">
        <v>-0.79684527005807138</v>
      </c>
      <c r="G20" s="21">
        <v>1.5979209042817708</v>
      </c>
      <c r="H20" s="21">
        <v>-9.1477944398403802E-2</v>
      </c>
      <c r="I20" s="21">
        <v>0.63495431152103832</v>
      </c>
    </row>
    <row r="21" spans="2:14" x14ac:dyDescent="0.2">
      <c r="B21" s="20" t="s">
        <v>11</v>
      </c>
      <c r="C21" s="38">
        <v>71</v>
      </c>
      <c r="D21" s="38">
        <v>0</v>
      </c>
      <c r="E21" s="38">
        <v>71</v>
      </c>
      <c r="F21" s="21">
        <v>-1.4882972320360486</v>
      </c>
      <c r="G21" s="21">
        <v>3.8592648700207977</v>
      </c>
      <c r="H21" s="21">
        <v>1.2557048313018819E-2</v>
      </c>
      <c r="I21" s="21">
        <v>1.0013843459969445</v>
      </c>
    </row>
    <row r="22" spans="2:14" x14ac:dyDescent="0.2">
      <c r="B22" s="20" t="s">
        <v>12</v>
      </c>
      <c r="C22" s="38">
        <v>71</v>
      </c>
      <c r="D22" s="38">
        <v>0</v>
      </c>
      <c r="E22" s="38">
        <v>71</v>
      </c>
      <c r="F22" s="21">
        <v>-1.0410803423749457</v>
      </c>
      <c r="G22" s="21">
        <v>3.0074267919012327</v>
      </c>
      <c r="H22" s="21">
        <v>-7.6104958786528634E-2</v>
      </c>
      <c r="I22" s="21">
        <v>0.76896476036933714</v>
      </c>
    </row>
    <row r="23" spans="2:14" ht="15" thickBot="1" x14ac:dyDescent="0.25">
      <c r="B23" s="23" t="s">
        <v>13</v>
      </c>
      <c r="C23" s="39">
        <v>71</v>
      </c>
      <c r="D23" s="39">
        <v>0</v>
      </c>
      <c r="E23" s="39">
        <v>71</v>
      </c>
      <c r="F23" s="24">
        <v>-0.89124206845847231</v>
      </c>
      <c r="G23" s="24">
        <v>5.0567666375416787</v>
      </c>
      <c r="H23" s="24">
        <v>1.2552705189555672E-2</v>
      </c>
      <c r="I23" s="24">
        <v>1.0013883225407756</v>
      </c>
    </row>
    <row r="26" spans="2:14" x14ac:dyDescent="0.2">
      <c r="B26" t="s">
        <v>37</v>
      </c>
    </row>
    <row r="27" spans="2:14" ht="15" thickBot="1" x14ac:dyDescent="0.25"/>
    <row r="28" spans="2:14" x14ac:dyDescent="0.2">
      <c r="B28" s="36" t="s">
        <v>38</v>
      </c>
      <c r="C28" s="36" t="s">
        <v>2</v>
      </c>
      <c r="D28" s="36" t="s">
        <v>3</v>
      </c>
      <c r="E28" s="36" t="s">
        <v>4</v>
      </c>
      <c r="F28" s="36" t="s">
        <v>5</v>
      </c>
      <c r="G28" s="36" t="s">
        <v>6</v>
      </c>
      <c r="H28" s="36" t="s">
        <v>7</v>
      </c>
      <c r="I28" s="36" t="s">
        <v>8</v>
      </c>
      <c r="J28" s="36" t="s">
        <v>9</v>
      </c>
      <c r="K28" s="36" t="s">
        <v>10</v>
      </c>
      <c r="L28" s="36" t="s">
        <v>11</v>
      </c>
      <c r="M28" s="36" t="s">
        <v>12</v>
      </c>
      <c r="N28" s="36" t="s">
        <v>13</v>
      </c>
    </row>
    <row r="29" spans="2:14" ht="15" x14ac:dyDescent="0.25">
      <c r="B29" s="17" t="s">
        <v>2</v>
      </c>
      <c r="C29" s="41">
        <v>1</v>
      </c>
      <c r="D29" s="40">
        <v>0.48111819204133005</v>
      </c>
      <c r="E29" s="40">
        <v>0.39199941922860376</v>
      </c>
      <c r="F29" s="40">
        <v>0.539432015592054</v>
      </c>
      <c r="G29" s="18">
        <v>3.9171529511284837E-2</v>
      </c>
      <c r="H29" s="40">
        <v>-0.87013784600276245</v>
      </c>
      <c r="I29" s="40">
        <v>-0.76490100245580295</v>
      </c>
      <c r="J29" s="40">
        <v>-0.73813420452255163</v>
      </c>
      <c r="K29" s="40">
        <v>-0.85399641694211514</v>
      </c>
      <c r="L29" s="40">
        <v>-0.66922901304498672</v>
      </c>
      <c r="M29" s="40">
        <v>0.24387433705014919</v>
      </c>
      <c r="N29" s="40">
        <v>-0.34161684635316708</v>
      </c>
    </row>
    <row r="30" spans="2:14" ht="15" x14ac:dyDescent="0.25">
      <c r="B30" s="20" t="s">
        <v>3</v>
      </c>
      <c r="C30" s="42">
        <v>0.48111819204133005</v>
      </c>
      <c r="D30" s="43">
        <v>1</v>
      </c>
      <c r="E30" s="21">
        <v>9.4301483568000583E-2</v>
      </c>
      <c r="F30" s="42">
        <v>0.32558186743909795</v>
      </c>
      <c r="G30" s="21">
        <v>0.19332467397957498</v>
      </c>
      <c r="H30" s="42">
        <v>-0.58656128189742951</v>
      </c>
      <c r="I30" s="42">
        <v>-0.5061893265969587</v>
      </c>
      <c r="J30" s="42">
        <v>-0.42454369578214513</v>
      </c>
      <c r="K30" s="42">
        <v>-0.55087714120848863</v>
      </c>
      <c r="L30" s="42">
        <v>-0.49404439144431328</v>
      </c>
      <c r="M30" s="42">
        <v>0.23419818342433854</v>
      </c>
      <c r="N30" s="21">
        <v>-0.20494128827660177</v>
      </c>
    </row>
    <row r="31" spans="2:14" ht="15" x14ac:dyDescent="0.25">
      <c r="B31" s="20" t="s">
        <v>4</v>
      </c>
      <c r="C31" s="42">
        <v>0.39199941922860376</v>
      </c>
      <c r="D31" s="21">
        <v>9.4301483568000583E-2</v>
      </c>
      <c r="E31" s="43">
        <v>1</v>
      </c>
      <c r="F31" s="42">
        <v>0.5467883841438933</v>
      </c>
      <c r="G31" s="21">
        <v>0.23305235353328607</v>
      </c>
      <c r="H31" s="42">
        <v>-0.50255313269577784</v>
      </c>
      <c r="I31" s="42">
        <v>-0.23584779606965076</v>
      </c>
      <c r="J31" s="42">
        <v>-0.40318723041777327</v>
      </c>
      <c r="K31" s="42">
        <v>-0.46087660191197571</v>
      </c>
      <c r="L31" s="42">
        <v>-0.58162746658883091</v>
      </c>
      <c r="M31" s="21">
        <v>-7.0133555022574678E-2</v>
      </c>
      <c r="N31" s="21">
        <v>0.13886206991059247</v>
      </c>
    </row>
    <row r="32" spans="2:14" ht="15" x14ac:dyDescent="0.25">
      <c r="B32" s="20" t="s">
        <v>5</v>
      </c>
      <c r="C32" s="42">
        <v>0.539432015592054</v>
      </c>
      <c r="D32" s="42">
        <v>0.32558186743909795</v>
      </c>
      <c r="E32" s="42">
        <v>0.5467883841438933</v>
      </c>
      <c r="F32" s="43">
        <v>1</v>
      </c>
      <c r="G32" s="21">
        <v>0.10379279715464969</v>
      </c>
      <c r="H32" s="42">
        <v>-0.62977139024557049</v>
      </c>
      <c r="I32" s="42">
        <v>-0.52798828730119085</v>
      </c>
      <c r="J32" s="42">
        <v>-0.44689227861894526</v>
      </c>
      <c r="K32" s="42">
        <v>-0.61793021214905586</v>
      </c>
      <c r="L32" s="42">
        <v>-0.46291182826999899</v>
      </c>
      <c r="M32" s="21">
        <v>2.0184749632677058E-2</v>
      </c>
      <c r="N32" s="21">
        <v>-6.4018887395216995E-2</v>
      </c>
    </row>
    <row r="33" spans="2:14" ht="15" x14ac:dyDescent="0.25">
      <c r="B33" s="20" t="s">
        <v>6</v>
      </c>
      <c r="C33" s="21">
        <v>3.9171529511284837E-2</v>
      </c>
      <c r="D33" s="21">
        <v>0.19332467397957498</v>
      </c>
      <c r="E33" s="21">
        <v>0.23305235353328607</v>
      </c>
      <c r="F33" s="21">
        <v>0.10379279715464969</v>
      </c>
      <c r="G33" s="43">
        <v>1</v>
      </c>
      <c r="H33" s="21">
        <v>-0.15501382057031243</v>
      </c>
      <c r="I33" s="21">
        <v>-0.10019644890795203</v>
      </c>
      <c r="J33" s="21">
        <v>-7.8505331970223552E-2</v>
      </c>
      <c r="K33" s="21">
        <v>-0.1407204424605531</v>
      </c>
      <c r="L33" s="21">
        <v>-8.048952282287998E-2</v>
      </c>
      <c r="M33" s="21">
        <v>1.83008416398623E-2</v>
      </c>
      <c r="N33" s="21">
        <v>1.8118940885648718E-2</v>
      </c>
    </row>
    <row r="34" spans="2:14" ht="15" x14ac:dyDescent="0.25">
      <c r="B34" s="20" t="s">
        <v>7</v>
      </c>
      <c r="C34" s="42">
        <v>-0.87013784600276245</v>
      </c>
      <c r="D34" s="42">
        <v>-0.58656128189742951</v>
      </c>
      <c r="E34" s="42">
        <v>-0.50255313269577784</v>
      </c>
      <c r="F34" s="42">
        <v>-0.62977139024557049</v>
      </c>
      <c r="G34" s="21">
        <v>-0.15501382057031243</v>
      </c>
      <c r="H34" s="43">
        <v>1</v>
      </c>
      <c r="I34" s="42">
        <v>0.72684507650667163</v>
      </c>
      <c r="J34" s="42">
        <v>0.67638874133918359</v>
      </c>
      <c r="K34" s="42">
        <v>0.87469580024255567</v>
      </c>
      <c r="L34" s="42">
        <v>0.64307554567194491</v>
      </c>
      <c r="M34" s="42">
        <v>-0.27351868049951378</v>
      </c>
      <c r="N34" s="21">
        <v>5.6003248726375826E-2</v>
      </c>
    </row>
    <row r="35" spans="2:14" ht="15" x14ac:dyDescent="0.25">
      <c r="B35" s="20" t="s">
        <v>8</v>
      </c>
      <c r="C35" s="42">
        <v>-0.76490100245580295</v>
      </c>
      <c r="D35" s="42">
        <v>-0.5061893265969587</v>
      </c>
      <c r="E35" s="42">
        <v>-0.23584779606965076</v>
      </c>
      <c r="F35" s="42">
        <v>-0.52798828730119085</v>
      </c>
      <c r="G35" s="21">
        <v>-0.10019644890795203</v>
      </c>
      <c r="H35" s="42">
        <v>0.72684507650667163</v>
      </c>
      <c r="I35" s="43">
        <v>1</v>
      </c>
      <c r="J35" s="42">
        <v>0.43566662872666406</v>
      </c>
      <c r="K35" s="42">
        <v>0.79611245040297363</v>
      </c>
      <c r="L35" s="42">
        <v>0.27390200775749352</v>
      </c>
      <c r="M35" s="42">
        <v>-0.24318615339572922</v>
      </c>
      <c r="N35" s="21">
        <v>0.22845515910101655</v>
      </c>
    </row>
    <row r="36" spans="2:14" ht="15" x14ac:dyDescent="0.25">
      <c r="B36" s="20" t="s">
        <v>9</v>
      </c>
      <c r="C36" s="42">
        <v>-0.73813420452255163</v>
      </c>
      <c r="D36" s="42">
        <v>-0.42454369578214513</v>
      </c>
      <c r="E36" s="42">
        <v>-0.40318723041777327</v>
      </c>
      <c r="F36" s="42">
        <v>-0.44689227861894526</v>
      </c>
      <c r="G36" s="21">
        <v>-7.8505331970223552E-2</v>
      </c>
      <c r="H36" s="42">
        <v>0.67638874133918359</v>
      </c>
      <c r="I36" s="42">
        <v>0.43566662872666406</v>
      </c>
      <c r="J36" s="43">
        <v>1</v>
      </c>
      <c r="K36" s="42">
        <v>0.59787598222153227</v>
      </c>
      <c r="L36" s="42">
        <v>0.53613260077896108</v>
      </c>
      <c r="M36" s="21">
        <v>-7.9827113074400005E-2</v>
      </c>
      <c r="N36" s="21">
        <v>7.0032221836135944E-2</v>
      </c>
    </row>
    <row r="37" spans="2:14" ht="15" x14ac:dyDescent="0.25">
      <c r="B37" s="20" t="s">
        <v>10</v>
      </c>
      <c r="C37" s="42">
        <v>-0.85399641694211514</v>
      </c>
      <c r="D37" s="42">
        <v>-0.55087714120848863</v>
      </c>
      <c r="E37" s="42">
        <v>-0.46087660191197571</v>
      </c>
      <c r="F37" s="42">
        <v>-0.61793021214905586</v>
      </c>
      <c r="G37" s="21">
        <v>-0.1407204424605531</v>
      </c>
      <c r="H37" s="42">
        <v>0.87469580024255567</v>
      </c>
      <c r="I37" s="42">
        <v>0.79611245040297363</v>
      </c>
      <c r="J37" s="42">
        <v>0.59787598222153227</v>
      </c>
      <c r="K37" s="43">
        <v>1</v>
      </c>
      <c r="L37" s="42">
        <v>0.52948276128667282</v>
      </c>
      <c r="M37" s="21">
        <v>-0.13718867310476474</v>
      </c>
      <c r="N37" s="21">
        <v>0.15060056824618082</v>
      </c>
    </row>
    <row r="38" spans="2:14" ht="15" x14ac:dyDescent="0.25">
      <c r="B38" s="20" t="s">
        <v>11</v>
      </c>
      <c r="C38" s="42">
        <v>-0.66922901304498672</v>
      </c>
      <c r="D38" s="42">
        <v>-0.49404439144431328</v>
      </c>
      <c r="E38" s="42">
        <v>-0.58162746658883091</v>
      </c>
      <c r="F38" s="42">
        <v>-0.46291182826999899</v>
      </c>
      <c r="G38" s="21">
        <v>-8.048952282287998E-2</v>
      </c>
      <c r="H38" s="42">
        <v>0.64307554567194491</v>
      </c>
      <c r="I38" s="42">
        <v>0.27390200775749352</v>
      </c>
      <c r="J38" s="42">
        <v>0.53613260077896108</v>
      </c>
      <c r="K38" s="42">
        <v>0.52948276128667282</v>
      </c>
      <c r="L38" s="43">
        <v>1</v>
      </c>
      <c r="M38" s="42">
        <v>-0.29344022262391134</v>
      </c>
      <c r="N38" s="21">
        <v>8.9733621693082036E-2</v>
      </c>
    </row>
    <row r="39" spans="2:14" ht="15" x14ac:dyDescent="0.25">
      <c r="B39" s="20" t="s">
        <v>12</v>
      </c>
      <c r="C39" s="42">
        <v>0.24387433705014919</v>
      </c>
      <c r="D39" s="42">
        <v>0.23419818342433854</v>
      </c>
      <c r="E39" s="21">
        <v>-7.0133555022574678E-2</v>
      </c>
      <c r="F39" s="21">
        <v>2.0184749632677058E-2</v>
      </c>
      <c r="G39" s="21">
        <v>1.83008416398623E-2</v>
      </c>
      <c r="H39" s="42">
        <v>-0.27351868049951378</v>
      </c>
      <c r="I39" s="42">
        <v>-0.24318615339572922</v>
      </c>
      <c r="J39" s="21">
        <v>-7.9827113074400005E-2</v>
      </c>
      <c r="K39" s="21">
        <v>-0.13718867310476474</v>
      </c>
      <c r="L39" s="42">
        <v>-0.29344022262391134</v>
      </c>
      <c r="M39" s="43">
        <v>1</v>
      </c>
      <c r="N39" s="21">
        <v>-6.2705666754712494E-2</v>
      </c>
    </row>
    <row r="40" spans="2:14" ht="15.75" thickBot="1" x14ac:dyDescent="0.3">
      <c r="B40" s="23" t="s">
        <v>13</v>
      </c>
      <c r="C40" s="44">
        <v>-0.34161684635316708</v>
      </c>
      <c r="D40" s="24">
        <v>-0.20494128827660177</v>
      </c>
      <c r="E40" s="24">
        <v>0.13886206991059247</v>
      </c>
      <c r="F40" s="24">
        <v>-6.4018887395216995E-2</v>
      </c>
      <c r="G40" s="24">
        <v>1.8118940885648718E-2</v>
      </c>
      <c r="H40" s="24">
        <v>5.6003248726375826E-2</v>
      </c>
      <c r="I40" s="24">
        <v>0.22845515910101655</v>
      </c>
      <c r="J40" s="24">
        <v>7.0032221836135944E-2</v>
      </c>
      <c r="K40" s="24">
        <v>0.15060056824618082</v>
      </c>
      <c r="L40" s="24">
        <v>8.9733621693082036E-2</v>
      </c>
      <c r="M40" s="24">
        <v>-6.2705666754712494E-2</v>
      </c>
      <c r="N40" s="45">
        <v>1</v>
      </c>
    </row>
    <row r="41" spans="2:14" x14ac:dyDescent="0.2">
      <c r="B41" s="46" t="s">
        <v>39</v>
      </c>
    </row>
    <row r="44" spans="2:14" ht="15" x14ac:dyDescent="0.25">
      <c r="B44" s="47" t="s">
        <v>40</v>
      </c>
    </row>
    <row r="46" spans="2:14" x14ac:dyDescent="0.2">
      <c r="B46" t="s">
        <v>41</v>
      </c>
    </row>
    <row r="47" spans="2:14" ht="15" thickBot="1" x14ac:dyDescent="0.25"/>
    <row r="48" spans="2:14" x14ac:dyDescent="0.2">
      <c r="B48" s="36"/>
      <c r="C48" s="36" t="s">
        <v>42</v>
      </c>
      <c r="D48" s="36" t="s">
        <v>43</v>
      </c>
      <c r="E48" s="36" t="s">
        <v>44</v>
      </c>
      <c r="F48" s="36" t="s">
        <v>45</v>
      </c>
      <c r="G48" s="36" t="s">
        <v>46</v>
      </c>
      <c r="H48" s="36" t="s">
        <v>47</v>
      </c>
      <c r="I48" s="36" t="s">
        <v>48</v>
      </c>
      <c r="J48" s="36" t="s">
        <v>49</v>
      </c>
      <c r="K48" s="36" t="s">
        <v>50</v>
      </c>
      <c r="L48" s="36" t="s">
        <v>51</v>
      </c>
      <c r="M48" s="36" t="s">
        <v>52</v>
      </c>
      <c r="N48" s="36" t="s">
        <v>53</v>
      </c>
    </row>
    <row r="49" spans="2:14" x14ac:dyDescent="0.2">
      <c r="B49" s="17" t="s">
        <v>2</v>
      </c>
      <c r="C49" s="18">
        <v>-0.92362122662834034</v>
      </c>
      <c r="D49" s="18">
        <v>-0.17681831623211827</v>
      </c>
      <c r="E49" s="18">
        <v>-0.15595323534212185</v>
      </c>
      <c r="F49" s="18">
        <v>-6.0806678387700576E-2</v>
      </c>
      <c r="G49" s="18">
        <v>-5.7563547218453033E-2</v>
      </c>
      <c r="H49" s="18">
        <v>-1.4993357927342096E-2</v>
      </c>
      <c r="I49" s="18">
        <v>-0.22412791389262154</v>
      </c>
      <c r="J49" s="18">
        <v>-7.5195736902780905E-2</v>
      </c>
      <c r="K49" s="18">
        <v>-0.13061879060841947</v>
      </c>
      <c r="L49" s="18">
        <v>-6.4686329484983179E-2</v>
      </c>
      <c r="M49" s="18">
        <v>-2.9479537047735298E-2</v>
      </c>
      <c r="N49" s="18">
        <v>7.8099506047507219E-2</v>
      </c>
    </row>
    <row r="50" spans="2:14" x14ac:dyDescent="0.2">
      <c r="B50" s="20" t="s">
        <v>3</v>
      </c>
      <c r="C50" s="21">
        <v>-0.64485449763166958</v>
      </c>
      <c r="D50" s="21">
        <v>-0.30362428823300219</v>
      </c>
      <c r="E50" s="21">
        <v>0.26042584031152866</v>
      </c>
      <c r="F50" s="21">
        <v>0.16472679886355271</v>
      </c>
      <c r="G50" s="21">
        <v>-6.6146759501943776E-3</v>
      </c>
      <c r="H50" s="21">
        <v>0.44484989115030921</v>
      </c>
      <c r="I50" s="21">
        <v>0.42058610436454963</v>
      </c>
      <c r="J50" s="21">
        <v>-1.3663216691975353E-2</v>
      </c>
      <c r="K50" s="21">
        <v>0.14546701192418457</v>
      </c>
      <c r="L50" s="21">
        <v>1.5705039918316607E-2</v>
      </c>
      <c r="M50" s="21">
        <v>-4.3029868830421333E-3</v>
      </c>
      <c r="N50" s="21">
        <v>2.4043338183787372E-2</v>
      </c>
    </row>
    <row r="51" spans="2:14" x14ac:dyDescent="0.2">
      <c r="B51" s="20" t="s">
        <v>4</v>
      </c>
      <c r="C51" s="21">
        <v>-0.56284871528562552</v>
      </c>
      <c r="D51" s="21">
        <v>0.67902697909930398</v>
      </c>
      <c r="E51" s="21">
        <v>-3.9605419968763841E-3</v>
      </c>
      <c r="F51" s="21">
        <v>-5.0487584396428802E-2</v>
      </c>
      <c r="G51" s="21">
        <v>-0.22214134987034651</v>
      </c>
      <c r="H51" s="21">
        <v>-0.2380564883596489</v>
      </c>
      <c r="I51" s="21">
        <v>1.5682228589005996E-2</v>
      </c>
      <c r="J51" s="21">
        <v>-0.17617625578045373</v>
      </c>
      <c r="K51" s="21">
        <v>0.28444408222550233</v>
      </c>
      <c r="L51" s="21">
        <v>3.0897501507106486E-2</v>
      </c>
      <c r="M51" s="21">
        <v>-1.229218252746471E-2</v>
      </c>
      <c r="N51" s="21">
        <v>1.5592871930288632E-2</v>
      </c>
    </row>
    <row r="52" spans="2:14" x14ac:dyDescent="0.2">
      <c r="B52" s="20" t="s">
        <v>5</v>
      </c>
      <c r="C52" s="21">
        <v>-0.70955480020090256</v>
      </c>
      <c r="D52" s="21">
        <v>0.2808177736146793</v>
      </c>
      <c r="E52" s="21">
        <v>-0.20382229099768265</v>
      </c>
      <c r="F52" s="21">
        <v>5.1326156593831614E-2</v>
      </c>
      <c r="G52" s="21">
        <v>8.1565766332575951E-2</v>
      </c>
      <c r="H52" s="21">
        <v>-0.28291034932568526</v>
      </c>
      <c r="I52" s="21">
        <v>0.33810993366190639</v>
      </c>
      <c r="J52" s="21">
        <v>0.40618245064098241</v>
      </c>
      <c r="K52" s="21">
        <v>-8.5360377747603675E-2</v>
      </c>
      <c r="L52" s="21">
        <v>-5.5318464919853726E-3</v>
      </c>
      <c r="M52" s="21">
        <v>1.0776556526514549E-2</v>
      </c>
      <c r="N52" s="21">
        <v>8.2814761815321238E-3</v>
      </c>
    </row>
    <row r="53" spans="2:14" x14ac:dyDescent="0.2">
      <c r="B53" s="20" t="s">
        <v>6</v>
      </c>
      <c r="C53" s="21">
        <v>-0.18033147231643951</v>
      </c>
      <c r="D53" s="21">
        <v>0.26487367197079065</v>
      </c>
      <c r="E53" s="21">
        <v>0.56665644064416909</v>
      </c>
      <c r="F53" s="21">
        <v>0.72690908081154548</v>
      </c>
      <c r="G53" s="21">
        <v>-6.498667487002098E-2</v>
      </c>
      <c r="H53" s="21">
        <v>-5.3340204974989362E-2</v>
      </c>
      <c r="I53" s="21">
        <v>-0.17445861761561318</v>
      </c>
      <c r="J53" s="21">
        <v>5.3103917618613113E-2</v>
      </c>
      <c r="K53" s="21">
        <v>-8.3020389159809221E-2</v>
      </c>
      <c r="L53" s="21">
        <v>-2.436063149206507E-2</v>
      </c>
      <c r="M53" s="21">
        <v>3.9117707434093542E-3</v>
      </c>
      <c r="N53" s="21">
        <v>8.6974799262056228E-4</v>
      </c>
    </row>
    <row r="54" spans="2:14" x14ac:dyDescent="0.2">
      <c r="B54" s="20" t="s">
        <v>7</v>
      </c>
      <c r="C54" s="21">
        <v>0.94009502616830654</v>
      </c>
      <c r="D54" s="21">
        <v>-2.4254798511600787E-2</v>
      </c>
      <c r="E54" s="21">
        <v>-4.5833222746915439E-2</v>
      </c>
      <c r="F54" s="21">
        <v>5.7732552678825724E-2</v>
      </c>
      <c r="G54" s="21">
        <v>-0.14747377186634963</v>
      </c>
      <c r="H54" s="21">
        <v>-2.8098258859939468E-2</v>
      </c>
      <c r="I54" s="21">
        <v>4.2010473787845858E-2</v>
      </c>
      <c r="J54" s="21">
        <v>6.2455066429211413E-2</v>
      </c>
      <c r="K54" s="21">
        <v>8.4269504409964599E-2</v>
      </c>
      <c r="L54" s="21">
        <v>-0.16404825521839353</v>
      </c>
      <c r="M54" s="21">
        <v>0.21718448237218799</v>
      </c>
      <c r="N54" s="21">
        <v>2.8521833910371112E-2</v>
      </c>
    </row>
    <row r="55" spans="2:14" x14ac:dyDescent="0.2">
      <c r="B55" s="20" t="s">
        <v>8</v>
      </c>
      <c r="C55" s="21">
        <v>0.77653022764558366</v>
      </c>
      <c r="D55" s="21">
        <v>0.27825983286128225</v>
      </c>
      <c r="E55" s="21">
        <v>0.1203850095052285</v>
      </c>
      <c r="F55" s="21">
        <v>-0.17171897631659058</v>
      </c>
      <c r="G55" s="21">
        <v>-0.40653402788258386</v>
      </c>
      <c r="H55" s="21">
        <v>0.17371307150309237</v>
      </c>
      <c r="I55" s="21">
        <v>2.5415005697898403E-2</v>
      </c>
      <c r="J55" s="21">
        <v>0.10469415068279968</v>
      </c>
      <c r="K55" s="21">
        <v>-0.12023373277926877</v>
      </c>
      <c r="L55" s="21">
        <v>0.2301988180099486</v>
      </c>
      <c r="M55" s="21">
        <v>1.5658901013569763E-2</v>
      </c>
      <c r="N55" s="21">
        <v>2.909521260374839E-2</v>
      </c>
    </row>
    <row r="56" spans="2:14" x14ac:dyDescent="0.2">
      <c r="B56" s="20" t="s">
        <v>9</v>
      </c>
      <c r="C56" s="21">
        <v>0.746230086234557</v>
      </c>
      <c r="D56" s="21">
        <v>-9.9206262497872594E-2</v>
      </c>
      <c r="E56" s="21">
        <v>0.10597584973396307</v>
      </c>
      <c r="F56" s="21">
        <v>0.11220320310567204</v>
      </c>
      <c r="G56" s="21">
        <v>0.10110970455463207</v>
      </c>
      <c r="H56" s="21">
        <v>-0.37078924006842851</v>
      </c>
      <c r="I56" s="21">
        <v>0.38091648609238976</v>
      </c>
      <c r="J56" s="21">
        <v>-0.31165055097828875</v>
      </c>
      <c r="K56" s="21">
        <v>-0.13215465975214433</v>
      </c>
      <c r="L56" s="21">
        <v>1.2753296636351625E-2</v>
      </c>
      <c r="M56" s="21">
        <v>-3.929758758692567E-2</v>
      </c>
      <c r="N56" s="21">
        <v>1.937181195489757E-2</v>
      </c>
    </row>
    <row r="57" spans="2:14" x14ac:dyDescent="0.2">
      <c r="B57" s="20" t="s">
        <v>10</v>
      </c>
      <c r="C57" s="21">
        <v>0.90787863438852545</v>
      </c>
      <c r="D57" s="21">
        <v>2.3841118787180041E-2</v>
      </c>
      <c r="E57" s="21">
        <v>0.11981649232894578</v>
      </c>
      <c r="F57" s="21">
        <v>-9.1453352491301487E-2</v>
      </c>
      <c r="G57" s="21">
        <v>-0.2062157854451144</v>
      </c>
      <c r="H57" s="21">
        <v>1.9210693368031551E-2</v>
      </c>
      <c r="I57" s="21">
        <v>2.0018575911064193E-2</v>
      </c>
      <c r="J57" s="21">
        <v>0.17707227081299101</v>
      </c>
      <c r="K57" s="21">
        <v>7.751128479112826E-2</v>
      </c>
      <c r="L57" s="21">
        <v>-0.17256256491037464</v>
      </c>
      <c r="M57" s="21">
        <v>-0.20459528181531897</v>
      </c>
      <c r="N57" s="21">
        <v>1.3186279292539748E-2</v>
      </c>
    </row>
    <row r="58" spans="2:14" x14ac:dyDescent="0.2">
      <c r="B58" s="20" t="s">
        <v>11</v>
      </c>
      <c r="C58" s="21">
        <v>0.73347697006412593</v>
      </c>
      <c r="D58" s="21">
        <v>-0.15393625662612606</v>
      </c>
      <c r="E58" s="21">
        <v>-0.20802387833045408</v>
      </c>
      <c r="F58" s="21">
        <v>0.30852212801360035</v>
      </c>
      <c r="G58" s="21">
        <v>0.45174824087303395</v>
      </c>
      <c r="H58" s="21">
        <v>-7.0535721615896288E-2</v>
      </c>
      <c r="I58" s="21">
        <v>-0.13864275546118765</v>
      </c>
      <c r="J58" s="21">
        <v>0.12090166031410531</v>
      </c>
      <c r="K58" s="21">
        <v>0.18313308059879316</v>
      </c>
      <c r="L58" s="21">
        <v>0.14555587830934721</v>
      </c>
      <c r="M58" s="21">
        <v>-3.2937878407801838E-2</v>
      </c>
      <c r="N58" s="21">
        <v>3.3991128746342761E-2</v>
      </c>
    </row>
    <row r="59" spans="2:14" x14ac:dyDescent="0.2">
      <c r="B59" s="20" t="s">
        <v>12</v>
      </c>
      <c r="C59" s="21">
        <v>-0.26152304528117221</v>
      </c>
      <c r="D59" s="21">
        <v>-0.4548971312211062</v>
      </c>
      <c r="E59" s="21">
        <v>0.64024458990537403</v>
      </c>
      <c r="F59" s="21">
        <v>-0.41115374308524855</v>
      </c>
      <c r="G59" s="21">
        <v>3.8732394542044871E-2</v>
      </c>
      <c r="H59" s="21">
        <v>-0.33543219148861253</v>
      </c>
      <c r="I59" s="21">
        <v>-7.9152418034827796E-2</v>
      </c>
      <c r="J59" s="21">
        <v>0.12219491239652722</v>
      </c>
      <c r="K59" s="21">
        <v>8.3176070054863549E-2</v>
      </c>
      <c r="L59" s="21">
        <v>4.9280772194259706E-2</v>
      </c>
      <c r="M59" s="21">
        <v>3.354255473971525E-2</v>
      </c>
      <c r="N59" s="21">
        <v>5.4908971114124485E-3</v>
      </c>
    </row>
    <row r="60" spans="2:14" ht="15" thickBot="1" x14ac:dyDescent="0.25">
      <c r="B60" s="23" t="s">
        <v>13</v>
      </c>
      <c r="C60" s="24">
        <v>0.19697566782063092</v>
      </c>
      <c r="D60" s="24">
        <v>0.62523762597176735</v>
      </c>
      <c r="E60" s="24">
        <v>0.30964230106797147</v>
      </c>
      <c r="F60" s="24">
        <v>-0.33659545143341663</v>
      </c>
      <c r="G60" s="24">
        <v>0.55117189881323936</v>
      </c>
      <c r="H60" s="24">
        <v>0.22060560744362251</v>
      </c>
      <c r="I60" s="24">
        <v>4.1495536784174449E-3</v>
      </c>
      <c r="J60" s="24">
        <v>-2.3198353590594873E-2</v>
      </c>
      <c r="K60" s="24">
        <v>-6.3246428511979494E-2</v>
      </c>
      <c r="L60" s="24">
        <v>-5.9936162964287595E-2</v>
      </c>
      <c r="M60" s="24">
        <v>1.5743056021888416E-2</v>
      </c>
      <c r="N60" s="24">
        <v>1.5832503723442592E-2</v>
      </c>
    </row>
    <row r="80" spans="6:6" x14ac:dyDescent="0.2">
      <c r="F80" t="s">
        <v>156</v>
      </c>
    </row>
    <row r="83" spans="2:14" x14ac:dyDescent="0.2">
      <c r="B83" t="s">
        <v>55</v>
      </c>
    </row>
    <row r="84" spans="2:14" ht="15" thickBot="1" x14ac:dyDescent="0.25"/>
    <row r="85" spans="2:14" x14ac:dyDescent="0.2">
      <c r="B85" s="36"/>
      <c r="C85" s="36" t="s">
        <v>42</v>
      </c>
      <c r="D85" s="36" t="s">
        <v>43</v>
      </c>
      <c r="E85" s="36" t="s">
        <v>44</v>
      </c>
      <c r="F85" s="36" t="s">
        <v>45</v>
      </c>
      <c r="G85" s="36" t="s">
        <v>46</v>
      </c>
      <c r="H85" s="36" t="s">
        <v>47</v>
      </c>
      <c r="I85" s="36" t="s">
        <v>48</v>
      </c>
      <c r="J85" s="36" t="s">
        <v>49</v>
      </c>
      <c r="K85" s="36" t="s">
        <v>50</v>
      </c>
      <c r="L85" s="36" t="s">
        <v>51</v>
      </c>
      <c r="M85" s="36" t="s">
        <v>52</v>
      </c>
      <c r="N85" s="36" t="s">
        <v>53</v>
      </c>
    </row>
    <row r="86" spans="2:14" x14ac:dyDescent="0.2">
      <c r="B86" s="17" t="s">
        <v>2</v>
      </c>
      <c r="C86" s="18">
        <v>15.139522788482786</v>
      </c>
      <c r="D86" s="18">
        <v>2.1658609790199304</v>
      </c>
      <c r="E86" s="18">
        <v>2.325077626711324</v>
      </c>
      <c r="F86" s="18">
        <v>0.37133598601824963</v>
      </c>
      <c r="G86" s="18">
        <v>0.4077156140939065</v>
      </c>
      <c r="H86" s="18">
        <v>3.3420325618131255E-2</v>
      </c>
      <c r="I86" s="18">
        <v>9.2080146841080754</v>
      </c>
      <c r="J86" s="18">
        <v>1.4954276753615443</v>
      </c>
      <c r="K86" s="18">
        <v>7.6578127102825508</v>
      </c>
      <c r="L86" s="18">
        <v>2.9248525266668075</v>
      </c>
      <c r="M86" s="18">
        <v>0.92015033757588183</v>
      </c>
      <c r="N86" s="18">
        <v>57.350808746060785</v>
      </c>
    </row>
    <row r="87" spans="2:14" x14ac:dyDescent="0.2">
      <c r="B87" s="20" t="s">
        <v>3</v>
      </c>
      <c r="C87" s="21">
        <v>7.3798552215546938</v>
      </c>
      <c r="D87" s="21">
        <v>6.3862967531739958</v>
      </c>
      <c r="E87" s="21">
        <v>6.4836091681697896</v>
      </c>
      <c r="F87" s="21">
        <v>2.7251662109248906</v>
      </c>
      <c r="G87" s="21">
        <v>5.383681923210858E-3</v>
      </c>
      <c r="H87" s="21">
        <v>29.419808176274124</v>
      </c>
      <c r="I87" s="21">
        <v>32.425295717492531</v>
      </c>
      <c r="J87" s="21">
        <v>4.9372473630250602E-2</v>
      </c>
      <c r="K87" s="21">
        <v>9.4977877430228101</v>
      </c>
      <c r="L87" s="21">
        <v>0.17240785380360796</v>
      </c>
      <c r="M87" s="21">
        <v>1.9604578808662725E-2</v>
      </c>
      <c r="N87" s="21">
        <v>5.435412421221435</v>
      </c>
    </row>
    <row r="88" spans="2:14" x14ac:dyDescent="0.2">
      <c r="B88" s="20" t="s">
        <v>4</v>
      </c>
      <c r="C88" s="21">
        <v>5.6222186790419704</v>
      </c>
      <c r="D88" s="21">
        <v>31.941119653240513</v>
      </c>
      <c r="E88" s="21">
        <v>1.4995395512836642E-3</v>
      </c>
      <c r="F88" s="21">
        <v>0.25599628453014789</v>
      </c>
      <c r="G88" s="21">
        <v>6.0718503613215651</v>
      </c>
      <c r="H88" s="21">
        <v>8.4250581145424022</v>
      </c>
      <c r="I88" s="21">
        <v>4.5080597688965357E-2</v>
      </c>
      <c r="J88" s="21">
        <v>8.2086875633802556</v>
      </c>
      <c r="K88" s="21">
        <v>36.31509874877495</v>
      </c>
      <c r="L88" s="21">
        <v>0.66730700002362398</v>
      </c>
      <c r="M88" s="21">
        <v>0.15998360280099436</v>
      </c>
      <c r="N88" s="21">
        <v>2.2860998551032656</v>
      </c>
    </row>
    <row r="89" spans="2:14" x14ac:dyDescent="0.2">
      <c r="B89" s="20" t="s">
        <v>5</v>
      </c>
      <c r="C89" s="21">
        <v>8.9350350463166102</v>
      </c>
      <c r="D89" s="21">
        <v>5.4629252664010535</v>
      </c>
      <c r="E89" s="21">
        <v>3.9714768651854486</v>
      </c>
      <c r="F89" s="21">
        <v>0.26457083443691654</v>
      </c>
      <c r="G89" s="21">
        <v>0.81861196580978679</v>
      </c>
      <c r="H89" s="21">
        <v>11.899001775745701</v>
      </c>
      <c r="I89" s="21">
        <v>20.955111039318901</v>
      </c>
      <c r="J89" s="21">
        <v>43.633624048138728</v>
      </c>
      <c r="K89" s="21">
        <v>3.270439205578707</v>
      </c>
      <c r="L89" s="21">
        <v>2.1390414305825573E-2</v>
      </c>
      <c r="M89" s="21">
        <v>0.12296386185446141</v>
      </c>
      <c r="N89" s="21">
        <v>0.64484967690788531</v>
      </c>
    </row>
    <row r="90" spans="2:14" x14ac:dyDescent="0.2">
      <c r="B90" s="20" t="s">
        <v>6</v>
      </c>
      <c r="C90" s="21">
        <v>0.57712173743215067</v>
      </c>
      <c r="D90" s="21">
        <v>4.8601946178210156</v>
      </c>
      <c r="E90" s="21">
        <v>30.696463090459709</v>
      </c>
      <c r="F90" s="21">
        <v>53.067015842283865</v>
      </c>
      <c r="G90" s="21">
        <v>0.51964993747349297</v>
      </c>
      <c r="H90" s="21">
        <v>0.4229823248899327</v>
      </c>
      <c r="I90" s="21">
        <v>5.5790333712495741</v>
      </c>
      <c r="J90" s="21">
        <v>0.74581668858235983</v>
      </c>
      <c r="K90" s="21">
        <v>3.0935914117579011</v>
      </c>
      <c r="L90" s="21">
        <v>0.41481651712595524</v>
      </c>
      <c r="M90" s="21">
        <v>1.6201837061357197E-2</v>
      </c>
      <c r="N90" s="21">
        <v>7.1126238625999786E-3</v>
      </c>
    </row>
    <row r="91" spans="2:14" x14ac:dyDescent="0.2">
      <c r="B91" s="20" t="s">
        <v>7</v>
      </c>
      <c r="C91" s="21">
        <v>15.684399122092451</v>
      </c>
      <c r="D91" s="21">
        <v>4.0754110448557271E-2</v>
      </c>
      <c r="E91" s="21">
        <v>0.20082115961967789</v>
      </c>
      <c r="F91" s="21">
        <v>0.33473875677022441</v>
      </c>
      <c r="G91" s="21">
        <v>2.6760352081708785</v>
      </c>
      <c r="H91" s="21">
        <v>0.11737393854754702</v>
      </c>
      <c r="I91" s="21">
        <v>0.32351115812561543</v>
      </c>
      <c r="J91" s="21">
        <v>1.031607102623145</v>
      </c>
      <c r="K91" s="21">
        <v>3.1873833777382448</v>
      </c>
      <c r="L91" s="21">
        <v>18.8114463277679</v>
      </c>
      <c r="M91" s="21">
        <v>49.943049422393642</v>
      </c>
      <c r="N91" s="21">
        <v>7.6488803157021357</v>
      </c>
    </row>
    <row r="92" spans="2:14" x14ac:dyDescent="0.2">
      <c r="B92" s="20" t="s">
        <v>8</v>
      </c>
      <c r="C92" s="21">
        <v>10.701412562950843</v>
      </c>
      <c r="D92" s="21">
        <v>5.3638560668457131</v>
      </c>
      <c r="E92" s="21">
        <v>1.3854584383641628</v>
      </c>
      <c r="F92" s="21">
        <v>2.9614271895719981</v>
      </c>
      <c r="G92" s="21">
        <v>20.335556076999925</v>
      </c>
      <c r="H92" s="21">
        <v>4.4861920154788102</v>
      </c>
      <c r="I92" s="21">
        <v>0.11840077040515569</v>
      </c>
      <c r="J92" s="21">
        <v>2.8988370977069517</v>
      </c>
      <c r="K92" s="21">
        <v>6.4885265292626668</v>
      </c>
      <c r="L92" s="21">
        <v>37.041207447754338</v>
      </c>
      <c r="M92" s="21">
        <v>0.25962112609459503</v>
      </c>
      <c r="N92" s="21">
        <v>7.9595046785647821</v>
      </c>
    </row>
    <row r="93" spans="2:14" x14ac:dyDescent="0.2">
      <c r="B93" s="20" t="s">
        <v>9</v>
      </c>
      <c r="C93" s="21">
        <v>9.8825696765222748</v>
      </c>
      <c r="D93" s="21">
        <v>0.68179569123018635</v>
      </c>
      <c r="E93" s="21">
        <v>1.0736494213825263</v>
      </c>
      <c r="F93" s="21">
        <v>1.2643723442861325</v>
      </c>
      <c r="G93" s="21">
        <v>1.2579052495603904</v>
      </c>
      <c r="H93" s="21">
        <v>20.439351160159127</v>
      </c>
      <c r="I93" s="21">
        <v>26.597060683029593</v>
      </c>
      <c r="J93" s="21">
        <v>25.687082018571605</v>
      </c>
      <c r="K93" s="21">
        <v>7.8389588663553278</v>
      </c>
      <c r="L93" s="21">
        <v>0.11369042213853238</v>
      </c>
      <c r="M93" s="21">
        <v>1.6351185779844424</v>
      </c>
      <c r="N93" s="21">
        <v>3.5284458887798409</v>
      </c>
    </row>
    <row r="94" spans="2:14" x14ac:dyDescent="0.2">
      <c r="B94" s="20" t="s">
        <v>10</v>
      </c>
      <c r="C94" s="21">
        <v>14.627832102188195</v>
      </c>
      <c r="D94" s="21">
        <v>3.9375795319371097E-2</v>
      </c>
      <c r="E94" s="21">
        <v>1.3724037055375753</v>
      </c>
      <c r="F94" s="21">
        <v>0.83996992924318525</v>
      </c>
      <c r="G94" s="21">
        <v>5.2324617245865781</v>
      </c>
      <c r="H94" s="21">
        <v>5.4865449236607036E-2</v>
      </c>
      <c r="I94" s="21">
        <v>7.3458230717976594E-2</v>
      </c>
      <c r="J94" s="21">
        <v>8.2923970405339986</v>
      </c>
      <c r="K94" s="21">
        <v>2.6966420041279084</v>
      </c>
      <c r="L94" s="21">
        <v>20.81479467079318</v>
      </c>
      <c r="M94" s="21">
        <v>44.320913205873381</v>
      </c>
      <c r="N94" s="21">
        <v>1.634886141841948</v>
      </c>
    </row>
    <row r="95" spans="2:14" x14ac:dyDescent="0.2">
      <c r="B95" s="20" t="s">
        <v>11</v>
      </c>
      <c r="C95" s="21">
        <v>9.54766868291774</v>
      </c>
      <c r="D95" s="21">
        <v>1.6415643740602002</v>
      </c>
      <c r="E95" s="21">
        <v>4.1369003270960309</v>
      </c>
      <c r="F95" s="21">
        <v>9.5595426299680337</v>
      </c>
      <c r="G95" s="21">
        <v>25.110489967986481</v>
      </c>
      <c r="H95" s="21">
        <v>0.73965821812936161</v>
      </c>
      <c r="I95" s="21">
        <v>3.5234528790282282</v>
      </c>
      <c r="J95" s="21">
        <v>3.8658366963795214</v>
      </c>
      <c r="K95" s="21">
        <v>15.053137402186877</v>
      </c>
      <c r="L95" s="21">
        <v>14.809433804408123</v>
      </c>
      <c r="M95" s="21">
        <v>1.1487055404660684</v>
      </c>
      <c r="N95" s="21">
        <v>10.863609477373297</v>
      </c>
    </row>
    <row r="96" spans="2:14" x14ac:dyDescent="0.2">
      <c r="B96" s="20" t="s">
        <v>12</v>
      </c>
      <c r="C96" s="21">
        <v>1.2137920952120096</v>
      </c>
      <c r="D96" s="21">
        <v>14.335157590647279</v>
      </c>
      <c r="E96" s="21">
        <v>39.186864397394189</v>
      </c>
      <c r="F96" s="21">
        <v>16.977470109915593</v>
      </c>
      <c r="G96" s="21">
        <v>0.18459117784449519</v>
      </c>
      <c r="H96" s="21">
        <v>16.72716491214954</v>
      </c>
      <c r="I96" s="21">
        <v>1.1484245789806187</v>
      </c>
      <c r="J96" s="21">
        <v>3.9489826266504755</v>
      </c>
      <c r="K96" s="21">
        <v>3.1052045744591505</v>
      </c>
      <c r="L96" s="21">
        <v>1.6975945215203905</v>
      </c>
      <c r="M96" s="21">
        <v>1.191268741475549</v>
      </c>
      <c r="N96" s="21">
        <v>0.2834846737506333</v>
      </c>
    </row>
    <row r="97" spans="2:14" ht="15" thickBot="1" x14ac:dyDescent="0.25">
      <c r="B97" s="23" t="s">
        <v>13</v>
      </c>
      <c r="C97" s="24">
        <v>0.68857228528821224</v>
      </c>
      <c r="D97" s="24">
        <v>27.081099101792066</v>
      </c>
      <c r="E97" s="24">
        <v>9.1657762605281974</v>
      </c>
      <c r="F97" s="24">
        <v>11.378393882050645</v>
      </c>
      <c r="G97" s="24">
        <v>37.379749034229334</v>
      </c>
      <c r="H97" s="24">
        <v>7.2351235892287393</v>
      </c>
      <c r="I97" s="24">
        <v>3.1562898547902981E-3</v>
      </c>
      <c r="J97" s="24">
        <v>0.14232896844118706</v>
      </c>
      <c r="K97" s="24">
        <v>1.7954174264528202</v>
      </c>
      <c r="L97" s="24">
        <v>2.5110584936916718</v>
      </c>
      <c r="M97" s="24">
        <v>0.26241916761089285</v>
      </c>
      <c r="N97" s="24">
        <v>2.3569055008313389</v>
      </c>
    </row>
    <row r="100" spans="2:14" x14ac:dyDescent="0.2">
      <c r="B100" t="s">
        <v>56</v>
      </c>
    </row>
    <row r="101" spans="2:14" ht="15" thickBot="1" x14ac:dyDescent="0.25"/>
    <row r="102" spans="2:14" x14ac:dyDescent="0.2">
      <c r="B102" s="36" t="s">
        <v>57</v>
      </c>
      <c r="C102" s="36" t="s">
        <v>42</v>
      </c>
      <c r="D102" s="36" t="s">
        <v>43</v>
      </c>
      <c r="E102" s="36" t="s">
        <v>44</v>
      </c>
      <c r="F102" s="36" t="s">
        <v>45</v>
      </c>
      <c r="G102" s="36" t="s">
        <v>46</v>
      </c>
      <c r="H102" s="36" t="s">
        <v>47</v>
      </c>
      <c r="I102" s="36" t="s">
        <v>48</v>
      </c>
      <c r="J102" s="36" t="s">
        <v>49</v>
      </c>
      <c r="K102" s="36" t="s">
        <v>50</v>
      </c>
      <c r="L102" s="36" t="s">
        <v>51</v>
      </c>
      <c r="M102" s="36" t="s">
        <v>52</v>
      </c>
      <c r="N102" s="36" t="s">
        <v>53</v>
      </c>
    </row>
    <row r="103" spans="2:14" x14ac:dyDescent="0.2">
      <c r="B103" s="17" t="s">
        <v>59</v>
      </c>
      <c r="C103" s="18">
        <v>-2.3381367283097854</v>
      </c>
      <c r="D103" s="18">
        <v>-0.41863704134664304</v>
      </c>
      <c r="E103" s="18">
        <v>-0.6592812376088597</v>
      </c>
      <c r="F103" s="18">
        <v>-0.41616538353352767</v>
      </c>
      <c r="G103" s="18">
        <v>3.4786392246900263E-2</v>
      </c>
      <c r="H103" s="18">
        <v>-0.31049890723666157</v>
      </c>
      <c r="I103" s="18">
        <v>-1.2490061548271192</v>
      </c>
      <c r="J103" s="18">
        <v>-0.11544253938040766</v>
      </c>
      <c r="K103" s="18">
        <v>-0.53463044653208647</v>
      </c>
      <c r="L103" s="18">
        <v>-0.13486970106996946</v>
      </c>
      <c r="M103" s="18">
        <v>0.10532231057601141</v>
      </c>
      <c r="N103" s="18">
        <v>1.2167390984107943E-2</v>
      </c>
    </row>
    <row r="104" spans="2:14" x14ac:dyDescent="0.2">
      <c r="B104" s="20" t="s">
        <v>60</v>
      </c>
      <c r="C104" s="21">
        <v>-2.4612246526859449</v>
      </c>
      <c r="D104" s="21">
        <v>-0.2291041222496987</v>
      </c>
      <c r="E104" s="21">
        <v>-0.20786733251142897</v>
      </c>
      <c r="F104" s="21">
        <v>-0.72885166022902625</v>
      </c>
      <c r="G104" s="21">
        <v>-0.20016324455203871</v>
      </c>
      <c r="H104" s="21">
        <v>-0.65629646712704348</v>
      </c>
      <c r="I104" s="21">
        <v>-1.5197631273800887</v>
      </c>
      <c r="J104" s="21">
        <v>-0.5235972016321645</v>
      </c>
      <c r="K104" s="21">
        <v>0.16101479143435277</v>
      </c>
      <c r="L104" s="21">
        <v>0.1483090408519824</v>
      </c>
      <c r="M104" s="21">
        <v>2.2619084572502363E-2</v>
      </c>
      <c r="N104" s="21">
        <v>1.9246845308120115E-2</v>
      </c>
    </row>
    <row r="105" spans="2:14" x14ac:dyDescent="0.2">
      <c r="B105" s="20" t="s">
        <v>61</v>
      </c>
      <c r="C105" s="21">
        <v>-2.493359574313021</v>
      </c>
      <c r="D105" s="21">
        <v>-0.54838493356950824</v>
      </c>
      <c r="E105" s="21">
        <v>0.49939836239229446</v>
      </c>
      <c r="F105" s="21">
        <v>-0.64087085688552814</v>
      </c>
      <c r="G105" s="21">
        <v>0.21800339408351344</v>
      </c>
      <c r="H105" s="21">
        <v>-0.2868404539531586</v>
      </c>
      <c r="I105" s="21">
        <v>-0.22123045660018845</v>
      </c>
      <c r="J105" s="21">
        <v>-6.2642999034049074E-2</v>
      </c>
      <c r="K105" s="21">
        <v>0.44576439229702941</v>
      </c>
      <c r="L105" s="21">
        <v>0.42785399617582348</v>
      </c>
      <c r="M105" s="21">
        <v>0.10876877797639778</v>
      </c>
      <c r="N105" s="21">
        <v>2.7310252069901911E-2</v>
      </c>
    </row>
    <row r="106" spans="2:14" x14ac:dyDescent="0.2">
      <c r="B106" s="20" t="s">
        <v>62</v>
      </c>
      <c r="C106" s="21">
        <v>-2.1183597671981693</v>
      </c>
      <c r="D106" s="21">
        <v>-0.30069484962391979</v>
      </c>
      <c r="E106" s="21">
        <v>-0.16645577381964963</v>
      </c>
      <c r="F106" s="21">
        <v>-0.21523088263839699</v>
      </c>
      <c r="G106" s="21">
        <v>-7.8642283102113339E-2</v>
      </c>
      <c r="H106" s="21">
        <v>0.10698128366736691</v>
      </c>
      <c r="I106" s="21">
        <v>-8.7936716564746012E-2</v>
      </c>
      <c r="J106" s="21">
        <v>-6.7776221016289592E-2</v>
      </c>
      <c r="K106" s="21">
        <v>0.18939222879796444</v>
      </c>
      <c r="L106" s="21">
        <v>4.7375553392057103E-2</v>
      </c>
      <c r="M106" s="21">
        <v>5.8919405631429465E-2</v>
      </c>
      <c r="N106" s="21">
        <v>1.8047239801322862E-2</v>
      </c>
    </row>
    <row r="107" spans="2:14" x14ac:dyDescent="0.2">
      <c r="B107" s="20" t="s">
        <v>63</v>
      </c>
      <c r="C107" s="21">
        <v>-2.0433255035086799</v>
      </c>
      <c r="D107" s="21">
        <v>0.59837106606412049</v>
      </c>
      <c r="E107" s="21">
        <v>-1.6995143043278047</v>
      </c>
      <c r="F107" s="21">
        <v>0.44739469550376176</v>
      </c>
      <c r="G107" s="21">
        <v>0.22216780786399873</v>
      </c>
      <c r="H107" s="21">
        <v>-6.9344682121893722E-2</v>
      </c>
      <c r="I107" s="21">
        <v>2.1217159809185159E-2</v>
      </c>
      <c r="J107" s="21">
        <v>0.53808666260405091</v>
      </c>
      <c r="K107" s="21">
        <v>-0.65570042012006924</v>
      </c>
      <c r="L107" s="21">
        <v>-0.14990926336525831</v>
      </c>
      <c r="M107" s="21">
        <v>-0.18274483756752297</v>
      </c>
      <c r="N107" s="21">
        <v>-3.2064119773432383E-2</v>
      </c>
    </row>
    <row r="108" spans="2:14" x14ac:dyDescent="0.2">
      <c r="B108" s="20" t="s">
        <v>64</v>
      </c>
      <c r="C108" s="21">
        <v>-2.2873546639802713</v>
      </c>
      <c r="D108" s="21">
        <v>0.32286048800549283</v>
      </c>
      <c r="E108" s="21">
        <v>-0.60607884309059779</v>
      </c>
      <c r="F108" s="21">
        <v>-0.41821481417438927</v>
      </c>
      <c r="G108" s="21">
        <v>-0.22786138914379103</v>
      </c>
      <c r="H108" s="21">
        <v>-1.202112446024959</v>
      </c>
      <c r="I108" s="21">
        <v>-0.20883041618328982</v>
      </c>
      <c r="J108" s="21">
        <v>0.74783468161626521</v>
      </c>
      <c r="K108" s="21">
        <v>-4.7010770588478329E-2</v>
      </c>
      <c r="L108" s="21">
        <v>1.4409705889626485E-2</v>
      </c>
      <c r="M108" s="21">
        <v>0.26580039799290861</v>
      </c>
      <c r="N108" s="21">
        <v>7.0649346944700485E-3</v>
      </c>
    </row>
    <row r="109" spans="2:14" x14ac:dyDescent="0.2">
      <c r="B109" s="20" t="s">
        <v>65</v>
      </c>
      <c r="C109" s="21">
        <v>-2.596476510148086</v>
      </c>
      <c r="D109" s="21">
        <v>-0.40377426882991257</v>
      </c>
      <c r="E109" s="21">
        <v>-1.3438383541322237E-2</v>
      </c>
      <c r="F109" s="21">
        <v>1.3951570630426005</v>
      </c>
      <c r="G109" s="21">
        <v>-0.30878190302589481</v>
      </c>
      <c r="H109" s="21">
        <v>2.2605348256514</v>
      </c>
      <c r="I109" s="21">
        <v>1.4138001695686506</v>
      </c>
      <c r="J109" s="21">
        <v>-0.45866106090742675</v>
      </c>
      <c r="K109" s="21">
        <v>0.51344066890684126</v>
      </c>
      <c r="L109" s="21">
        <v>-6.1936003985986268E-2</v>
      </c>
      <c r="M109" s="21">
        <v>-0.19020871794007257</v>
      </c>
      <c r="N109" s="21">
        <v>-1.3011008575210137E-2</v>
      </c>
    </row>
    <row r="110" spans="2:14" x14ac:dyDescent="0.2">
      <c r="B110" s="20" t="s">
        <v>66</v>
      </c>
      <c r="C110" s="21">
        <v>-2.4010648386104969</v>
      </c>
      <c r="D110" s="21">
        <v>-0.25421398778503684</v>
      </c>
      <c r="E110" s="21">
        <v>-9.8421165026311555E-2</v>
      </c>
      <c r="F110" s="21">
        <v>9.9983301946622402E-2</v>
      </c>
      <c r="G110" s="21">
        <v>-0.16089479760763517</v>
      </c>
      <c r="H110" s="21">
        <v>1.1367387659600312</v>
      </c>
      <c r="I110" s="21">
        <v>0.72210350282305868</v>
      </c>
      <c r="J110" s="21">
        <v>-0.44855972009666917</v>
      </c>
      <c r="K110" s="21">
        <v>0.29644721668907381</v>
      </c>
      <c r="L110" s="21">
        <v>-6.2034310201556496E-2</v>
      </c>
      <c r="M110" s="21">
        <v>-9.2643321952991978E-2</v>
      </c>
      <c r="N110" s="21">
        <v>9.601322099716831E-3</v>
      </c>
    </row>
    <row r="111" spans="2:14" x14ac:dyDescent="0.2">
      <c r="B111" s="20" t="s">
        <v>67</v>
      </c>
      <c r="C111" s="21">
        <v>-2.2887764403129807</v>
      </c>
      <c r="D111" s="21">
        <v>-0.74240812610125162</v>
      </c>
      <c r="E111" s="21">
        <v>-5.2028726097909676E-3</v>
      </c>
      <c r="F111" s="21">
        <v>-0.45253094140072991</v>
      </c>
      <c r="G111" s="21">
        <v>0.2336795901032192</v>
      </c>
      <c r="H111" s="21">
        <v>-0.67962488500420848</v>
      </c>
      <c r="I111" s="21">
        <v>0.17691719753153692</v>
      </c>
      <c r="J111" s="21">
        <v>0.9884999744094477</v>
      </c>
      <c r="K111" s="21">
        <v>-0.41836020872058588</v>
      </c>
      <c r="L111" s="21">
        <v>9.3942284778546752E-3</v>
      </c>
      <c r="M111" s="21">
        <v>0.16580871707351666</v>
      </c>
      <c r="N111" s="21">
        <v>1.2071352797695976E-2</v>
      </c>
    </row>
    <row r="112" spans="2:14" x14ac:dyDescent="0.2">
      <c r="B112" s="20" t="s">
        <v>68</v>
      </c>
      <c r="C112" s="21">
        <v>-1.8907731757068578</v>
      </c>
      <c r="D112" s="21">
        <v>3.4299458828631932E-2</v>
      </c>
      <c r="E112" s="21">
        <v>-0.63004154360226017</v>
      </c>
      <c r="F112" s="21">
        <v>-0.12881874535478999</v>
      </c>
      <c r="G112" s="21">
        <v>-0.10183049341526913</v>
      </c>
      <c r="H112" s="21">
        <v>-0.45126700300172651</v>
      </c>
      <c r="I112" s="21">
        <v>-0.51160949624838126</v>
      </c>
      <c r="J112" s="21">
        <v>-0.13058259278726156</v>
      </c>
      <c r="K112" s="21">
        <v>0.15930753211973078</v>
      </c>
      <c r="L112" s="21">
        <v>5.1521244303413302E-2</v>
      </c>
      <c r="M112" s="21">
        <v>3.3200233998844413E-2</v>
      </c>
      <c r="N112" s="21">
        <v>1.9502524992539998E-2</v>
      </c>
    </row>
    <row r="113" spans="2:14" x14ac:dyDescent="0.2">
      <c r="B113" s="20" t="s">
        <v>69</v>
      </c>
      <c r="C113" s="21">
        <v>-2.4057637701436345</v>
      </c>
      <c r="D113" s="21">
        <v>-0.97762600191250693</v>
      </c>
      <c r="E113" s="21">
        <v>0.91196440811071555</v>
      </c>
      <c r="F113" s="21">
        <v>-0.67335661911789391</v>
      </c>
      <c r="G113" s="21">
        <v>-1.0959356183373892E-2</v>
      </c>
      <c r="H113" s="21">
        <v>-0.43046982316966498</v>
      </c>
      <c r="I113" s="21">
        <v>0.43915288966196786</v>
      </c>
      <c r="J113" s="21">
        <v>0.44767116693632991</v>
      </c>
      <c r="K113" s="21">
        <v>0.62871516827723983</v>
      </c>
      <c r="L113" s="21">
        <v>0.22029653262833715</v>
      </c>
      <c r="M113" s="21">
        <v>0.20157026850590196</v>
      </c>
      <c r="N113" s="21">
        <v>3.4871482979389599E-2</v>
      </c>
    </row>
    <row r="114" spans="2:14" x14ac:dyDescent="0.2">
      <c r="B114" s="20" t="s">
        <v>70</v>
      </c>
      <c r="C114" s="21">
        <v>-2.2206515085777916</v>
      </c>
      <c r="D114" s="21">
        <v>-1.0508710788128897</v>
      </c>
      <c r="E114" s="21">
        <v>-0.13293872796727274</v>
      </c>
      <c r="F114" s="21">
        <v>-0.7436932084615947</v>
      </c>
      <c r="G114" s="21">
        <v>0.32437455784038333</v>
      </c>
      <c r="H114" s="21">
        <v>-0.58638746072004</v>
      </c>
      <c r="I114" s="21">
        <v>-1.5294301472576126</v>
      </c>
      <c r="J114" s="21">
        <v>8.3599990243709343E-2</v>
      </c>
      <c r="K114" s="21">
        <v>-0.70210795296622286</v>
      </c>
      <c r="L114" s="21">
        <v>8.5764990343570616E-2</v>
      </c>
      <c r="M114" s="21">
        <v>6.5740754861394843E-2</v>
      </c>
      <c r="N114" s="21">
        <v>1.7895289674720972E-2</v>
      </c>
    </row>
    <row r="115" spans="2:14" x14ac:dyDescent="0.2">
      <c r="B115" s="20" t="s">
        <v>71</v>
      </c>
      <c r="C115" s="21">
        <v>-2.363951971278909</v>
      </c>
      <c r="D115" s="21">
        <v>-0.77039571763139081</v>
      </c>
      <c r="E115" s="21">
        <v>8.6139232492286069E-2</v>
      </c>
      <c r="F115" s="21">
        <v>0.57508358735217069</v>
      </c>
      <c r="G115" s="21">
        <v>0.53800347403214599</v>
      </c>
      <c r="H115" s="21">
        <v>1.9793960106790927</v>
      </c>
      <c r="I115" s="21">
        <v>2.0903462042205305</v>
      </c>
      <c r="J115" s="21">
        <v>-9.4826244063585141E-2</v>
      </c>
      <c r="K115" s="21">
        <v>-6.2367104609374599E-2</v>
      </c>
      <c r="L115" s="21">
        <v>-5.7853431811537862E-2</v>
      </c>
      <c r="M115" s="21">
        <v>0.18402424301472672</v>
      </c>
      <c r="N115" s="21">
        <v>-2.3940052289990067E-2</v>
      </c>
    </row>
    <row r="116" spans="2:14" x14ac:dyDescent="0.2">
      <c r="B116" s="20" t="s">
        <v>72</v>
      </c>
      <c r="C116" s="21">
        <v>-2.3411443410438277</v>
      </c>
      <c r="D116" s="21">
        <v>-0.81120279138976181</v>
      </c>
      <c r="E116" s="21">
        <v>0.60717051806683642</v>
      </c>
      <c r="F116" s="21">
        <v>1.4855443384700144</v>
      </c>
      <c r="G116" s="21">
        <v>-0.10259782856122744</v>
      </c>
      <c r="H116" s="21">
        <v>1.1588735030024535</v>
      </c>
      <c r="I116" s="21">
        <v>0.48067302689197999</v>
      </c>
      <c r="J116" s="21">
        <v>0.2985317718798377</v>
      </c>
      <c r="K116" s="21">
        <v>-2.4134131836499827E-2</v>
      </c>
      <c r="L116" s="21">
        <v>-0.10552998252376122</v>
      </c>
      <c r="M116" s="21">
        <v>1.9398612653902417E-3</v>
      </c>
      <c r="N116" s="21">
        <v>-1.7568574429929058E-2</v>
      </c>
    </row>
    <row r="117" spans="2:14" x14ac:dyDescent="0.2">
      <c r="B117" s="20" t="s">
        <v>73</v>
      </c>
      <c r="C117" s="21">
        <v>-1.7252452108747625</v>
      </c>
      <c r="D117" s="21">
        <v>-0.99221582077942427</v>
      </c>
      <c r="E117" s="21">
        <v>-0.2490171490520906</v>
      </c>
      <c r="F117" s="21">
        <v>0.40098814418059336</v>
      </c>
      <c r="G117" s="21">
        <v>-0.29269295216636126</v>
      </c>
      <c r="H117" s="21">
        <v>0.44620086311129525</v>
      </c>
      <c r="I117" s="21">
        <v>-1.3911181032660196</v>
      </c>
      <c r="J117" s="21">
        <v>-0.65649792076310076</v>
      </c>
      <c r="K117" s="21">
        <v>-0.54816944470453821</v>
      </c>
      <c r="L117" s="21">
        <v>-0.25783839041255063</v>
      </c>
      <c r="M117" s="21">
        <v>-1.6170897388544422E-2</v>
      </c>
      <c r="N117" s="21">
        <v>3.0140919646238558E-2</v>
      </c>
    </row>
    <row r="118" spans="2:14" x14ac:dyDescent="0.2">
      <c r="B118" s="20" t="s">
        <v>74</v>
      </c>
      <c r="C118" s="21">
        <v>-2.0173328010219596</v>
      </c>
      <c r="D118" s="21">
        <v>-0.8141063784471626</v>
      </c>
      <c r="E118" s="21">
        <v>-0.38138822964268421</v>
      </c>
      <c r="F118" s="21">
        <v>-9.9805371649631117E-2</v>
      </c>
      <c r="G118" s="21">
        <v>-0.26712286072073643</v>
      </c>
      <c r="H118" s="21">
        <v>0.23657507691566657</v>
      </c>
      <c r="I118" s="21">
        <v>-1.1692661697385636</v>
      </c>
      <c r="J118" s="21">
        <v>-0.76388385349239007</v>
      </c>
      <c r="K118" s="21">
        <v>-0.22625001640135667</v>
      </c>
      <c r="L118" s="21">
        <v>-0.12998504646025622</v>
      </c>
      <c r="M118" s="21">
        <v>-0.17820548314088219</v>
      </c>
      <c r="N118" s="21">
        <v>2.741183739763188E-2</v>
      </c>
    </row>
    <row r="119" spans="2:14" x14ac:dyDescent="0.2">
      <c r="B119" s="20" t="s">
        <v>75</v>
      </c>
      <c r="C119" s="21">
        <v>-2.4744262572570155</v>
      </c>
      <c r="D119" s="21">
        <v>-0.21607996340635946</v>
      </c>
      <c r="E119" s="21">
        <v>-0.60540893611354818</v>
      </c>
      <c r="F119" s="21">
        <v>-0.44419155693308743</v>
      </c>
      <c r="G119" s="21">
        <v>-0.13424191851078859</v>
      </c>
      <c r="H119" s="21">
        <v>-0.39224695900872752</v>
      </c>
      <c r="I119" s="21">
        <v>-1.2291588974357122</v>
      </c>
      <c r="J119" s="21">
        <v>-0.44067511007957549</v>
      </c>
      <c r="K119" s="21">
        <v>-0.3189231738986737</v>
      </c>
      <c r="L119" s="21">
        <v>2.9354525920835322E-3</v>
      </c>
      <c r="M119" s="21">
        <v>-7.9476783245609486E-2</v>
      </c>
      <c r="N119" s="21">
        <v>1.2288848560063174E-2</v>
      </c>
    </row>
    <row r="120" spans="2:14" x14ac:dyDescent="0.2">
      <c r="B120" s="20" t="s">
        <v>76</v>
      </c>
      <c r="C120" s="21">
        <v>-2.1042601810732537</v>
      </c>
      <c r="D120" s="21">
        <v>-0.83502469076956332</v>
      </c>
      <c r="E120" s="21">
        <v>-0.14511519274618212</v>
      </c>
      <c r="F120" s="21">
        <v>0.16354035252976695</v>
      </c>
      <c r="G120" s="21">
        <v>-3.0737014417597238E-2</v>
      </c>
      <c r="H120" s="21">
        <v>1.0648581948871294</v>
      </c>
      <c r="I120" s="21">
        <v>0.32002330795858885</v>
      </c>
      <c r="J120" s="21">
        <v>-0.21142950231951416</v>
      </c>
      <c r="K120" s="21">
        <v>0.16376283844859629</v>
      </c>
      <c r="L120" s="21">
        <v>9.9182324061883858E-3</v>
      </c>
      <c r="M120" s="21">
        <v>-3.7397407544688906E-2</v>
      </c>
      <c r="N120" s="21">
        <v>1.1374239354090262E-2</v>
      </c>
    </row>
    <row r="121" spans="2:14" x14ac:dyDescent="0.2">
      <c r="B121" s="20" t="s">
        <v>77</v>
      </c>
      <c r="C121" s="21">
        <v>-2.5142374682966144</v>
      </c>
      <c r="D121" s="21">
        <v>0.2246305816283298</v>
      </c>
      <c r="E121" s="21">
        <v>-0.75067074798619382</v>
      </c>
      <c r="F121" s="21">
        <v>-0.38331885310290043</v>
      </c>
      <c r="G121" s="21">
        <v>-0.25845336051888701</v>
      </c>
      <c r="H121" s="21">
        <v>-0.32281351464643687</v>
      </c>
      <c r="I121" s="21">
        <v>-1.2239095699584228</v>
      </c>
      <c r="J121" s="21">
        <v>-0.765657856586764</v>
      </c>
      <c r="K121" s="21">
        <v>-7.7538764000568597E-2</v>
      </c>
      <c r="L121" s="21">
        <v>-5.5847160460644009E-2</v>
      </c>
      <c r="M121" s="21">
        <v>-0.11874605721911022</v>
      </c>
      <c r="N121" s="21">
        <v>1.1344804193405915E-2</v>
      </c>
    </row>
    <row r="122" spans="2:14" x14ac:dyDescent="0.2">
      <c r="B122" s="20" t="s">
        <v>78</v>
      </c>
      <c r="C122" s="21">
        <v>-1.5933951476339232</v>
      </c>
      <c r="D122" s="21">
        <v>0.38870788050415017</v>
      </c>
      <c r="E122" s="21">
        <v>-0.58593812508017729</v>
      </c>
      <c r="F122" s="21">
        <v>-0.22953170794133235</v>
      </c>
      <c r="G122" s="21">
        <v>0.1176177793384162</v>
      </c>
      <c r="H122" s="21">
        <v>-0.53524578533787925</v>
      </c>
      <c r="I122" s="21">
        <v>-0.26515928798427874</v>
      </c>
      <c r="J122" s="21">
        <v>-0.15718402495010714</v>
      </c>
      <c r="K122" s="21">
        <v>-5.3204767288255121E-2</v>
      </c>
      <c r="L122" s="21">
        <v>-0.37895657488258427</v>
      </c>
      <c r="M122" s="21">
        <v>-2.8897130378221648E-2</v>
      </c>
      <c r="N122" s="21">
        <v>1.2821520353740576E-2</v>
      </c>
    </row>
    <row r="123" spans="2:14" x14ac:dyDescent="0.2">
      <c r="B123" s="20" t="s">
        <v>79</v>
      </c>
      <c r="C123" s="21">
        <v>-2.0759415289222383</v>
      </c>
      <c r="D123" s="21">
        <v>-0.26818289268028889</v>
      </c>
      <c r="E123" s="21">
        <v>-0.3262079257509245</v>
      </c>
      <c r="F123" s="21">
        <v>-4.2037068292422194E-2</v>
      </c>
      <c r="G123" s="21">
        <v>-0.23728893528034428</v>
      </c>
      <c r="H123" s="21">
        <v>0.3708091341105364</v>
      </c>
      <c r="I123" s="21">
        <v>-4.842759637732231E-3</v>
      </c>
      <c r="J123" s="21">
        <v>-4.907116273497078E-2</v>
      </c>
      <c r="K123" s="21">
        <v>0.31129327392526401</v>
      </c>
      <c r="L123" s="21">
        <v>-6.2051660329153378E-3</v>
      </c>
      <c r="M123" s="21">
        <v>7.4928164524701343E-2</v>
      </c>
      <c r="N123" s="21">
        <v>8.2755103857106421E-3</v>
      </c>
    </row>
    <row r="124" spans="2:14" x14ac:dyDescent="0.2">
      <c r="B124" s="20" t="s">
        <v>80</v>
      </c>
      <c r="C124" s="21">
        <v>-3.8622510058779791</v>
      </c>
      <c r="D124" s="21">
        <v>3.4607074181634707</v>
      </c>
      <c r="E124" s="21">
        <v>-2.006613913320765</v>
      </c>
      <c r="F124" s="21">
        <v>1.6321724213639376E-2</v>
      </c>
      <c r="G124" s="21">
        <v>-0.54302431819737829</v>
      </c>
      <c r="H124" s="21">
        <v>-1.9805119188543223</v>
      </c>
      <c r="I124" s="21">
        <v>1.3156947190165365</v>
      </c>
      <c r="J124" s="21">
        <v>0.98626633006520981</v>
      </c>
      <c r="K124" s="21">
        <v>0.46601449753124985</v>
      </c>
      <c r="L124" s="21">
        <v>-0.14745804414454036</v>
      </c>
      <c r="M124" s="21">
        <v>-0.15447775576447331</v>
      </c>
      <c r="N124" s="21">
        <v>-7.3710109336449378E-2</v>
      </c>
    </row>
    <row r="125" spans="2:14" x14ac:dyDescent="0.2">
      <c r="B125" s="20" t="s">
        <v>81</v>
      </c>
      <c r="C125" s="21">
        <v>-1.9840131242694941</v>
      </c>
      <c r="D125" s="21">
        <v>1.1709726520256283</v>
      </c>
      <c r="E125" s="21">
        <v>-1.9277073827093407</v>
      </c>
      <c r="F125" s="21">
        <v>0.51522662685079657</v>
      </c>
      <c r="G125" s="21">
        <v>0.17354975423734362</v>
      </c>
      <c r="H125" s="21">
        <v>-0.6544547647555552</v>
      </c>
      <c r="I125" s="21">
        <v>-0.21834519136573025</v>
      </c>
      <c r="J125" s="21">
        <v>0.34052421269327876</v>
      </c>
      <c r="K125" s="21">
        <v>5.8735606726339901E-2</v>
      </c>
      <c r="L125" s="21">
        <v>-8.2655362057791171E-2</v>
      </c>
      <c r="M125" s="21">
        <v>0.14222556181641785</v>
      </c>
      <c r="N125" s="21">
        <v>-2.5027665009281108E-2</v>
      </c>
    </row>
    <row r="126" spans="2:14" x14ac:dyDescent="0.2">
      <c r="B126" s="20" t="s">
        <v>82</v>
      </c>
      <c r="C126" s="21">
        <v>-2.841386316877585</v>
      </c>
      <c r="D126" s="21">
        <v>1.657637521951383</v>
      </c>
      <c r="E126" s="21">
        <v>-1.6169033624337732</v>
      </c>
      <c r="F126" s="21">
        <v>-2.9170321416118732E-2</v>
      </c>
      <c r="G126" s="21">
        <v>-0.20021407041719588</v>
      </c>
      <c r="H126" s="21">
        <v>-0.50198633388040914</v>
      </c>
      <c r="I126" s="21">
        <v>-0.30896683319382223</v>
      </c>
      <c r="J126" s="21">
        <v>-0.30270145294458622</v>
      </c>
      <c r="K126" s="21">
        <v>-0.29545326652650233</v>
      </c>
      <c r="L126" s="21">
        <v>-0.27061633721804135</v>
      </c>
      <c r="M126" s="21">
        <v>-0.27438751037289494</v>
      </c>
      <c r="N126" s="21">
        <v>-2.8224318843574993E-2</v>
      </c>
    </row>
    <row r="127" spans="2:14" x14ac:dyDescent="0.2">
      <c r="B127" s="20" t="s">
        <v>83</v>
      </c>
      <c r="C127" s="21">
        <v>3.0572390734260328</v>
      </c>
      <c r="D127" s="21">
        <v>-0.43545649980014739</v>
      </c>
      <c r="E127" s="21">
        <v>-0.11042766319758569</v>
      </c>
      <c r="F127" s="21">
        <v>0.10873306271865869</v>
      </c>
      <c r="G127" s="21">
        <v>-1.2250356196259728</v>
      </c>
      <c r="H127" s="21">
        <v>-4.1660840477345189E-2</v>
      </c>
      <c r="I127" s="21">
        <v>-0.20376022737621866</v>
      </c>
      <c r="J127" s="21">
        <v>0.52867273593053721</v>
      </c>
      <c r="K127" s="21">
        <v>0.58541240495577418</v>
      </c>
      <c r="L127" s="21">
        <v>-0.98103310914838882</v>
      </c>
      <c r="M127" s="21">
        <v>-0.86056896854071274</v>
      </c>
      <c r="N127" s="21">
        <v>-5.707718440597709E-3</v>
      </c>
    </row>
    <row r="128" spans="2:14" x14ac:dyDescent="0.2">
      <c r="B128" s="20" t="s">
        <v>84</v>
      </c>
      <c r="C128" s="21">
        <v>2.7168026279769864</v>
      </c>
      <c r="D128" s="21">
        <v>-1.122679283057145</v>
      </c>
      <c r="E128" s="21">
        <v>1.0373579706869536</v>
      </c>
      <c r="F128" s="21">
        <v>-0.53585636861108532</v>
      </c>
      <c r="G128" s="21">
        <v>-0.61833842064324263</v>
      </c>
      <c r="H128" s="21">
        <v>-0.67127254491487875</v>
      </c>
      <c r="I128" s="21">
        <v>-3.1779583865485107E-2</v>
      </c>
      <c r="J128" s="21">
        <v>0.33483791033732119</v>
      </c>
      <c r="K128" s="21">
        <v>6.2215481111139219E-2</v>
      </c>
      <c r="L128" s="21">
        <v>0.22688789144750068</v>
      </c>
      <c r="M128" s="21">
        <v>-0.529375737008976</v>
      </c>
      <c r="N128" s="21">
        <v>0.11167703094562396</v>
      </c>
    </row>
    <row r="129" spans="2:14" x14ac:dyDescent="0.2">
      <c r="B129" s="20" t="s">
        <v>85</v>
      </c>
      <c r="C129" s="21">
        <v>3.0730011536096353</v>
      </c>
      <c r="D129" s="21">
        <v>-0.69351754354206219</v>
      </c>
      <c r="E129" s="21">
        <v>-0.14540048749943393</v>
      </c>
      <c r="F129" s="21">
        <v>0.19077981785021117</v>
      </c>
      <c r="G129" s="21">
        <v>-1.0860288252130137</v>
      </c>
      <c r="H129" s="21">
        <v>8.6892177549444727E-2</v>
      </c>
      <c r="I129" s="21">
        <v>-0.12132056943721187</v>
      </c>
      <c r="J129" s="21">
        <v>0.37528837232479484</v>
      </c>
      <c r="K129" s="21">
        <v>-0.10057004937887196</v>
      </c>
      <c r="L129" s="21">
        <v>2.2674546082742018E-2</v>
      </c>
      <c r="M129" s="21">
        <v>9.0811179120322424E-2</v>
      </c>
      <c r="N129" s="21">
        <v>7.4605114889283453E-2</v>
      </c>
    </row>
    <row r="130" spans="2:14" x14ac:dyDescent="0.2">
      <c r="B130" s="20" t="s">
        <v>86</v>
      </c>
      <c r="C130" s="21">
        <v>2.907968984229961</v>
      </c>
      <c r="D130" s="21">
        <v>-0.55322887703357404</v>
      </c>
      <c r="E130" s="21">
        <v>0.58665816640039403</v>
      </c>
      <c r="F130" s="21">
        <v>-0.40425112930440305</v>
      </c>
      <c r="G130" s="21">
        <v>-0.20507633760886265</v>
      </c>
      <c r="H130" s="21">
        <v>3.1303948888733495E-2</v>
      </c>
      <c r="I130" s="21">
        <v>-0.24024501242639265</v>
      </c>
      <c r="J130" s="21">
        <v>0.46635525910343611</v>
      </c>
      <c r="K130" s="21">
        <v>-7.2760540358691131E-2</v>
      </c>
      <c r="L130" s="21">
        <v>-0.23304523520884066</v>
      </c>
      <c r="M130" s="21">
        <v>-0.1634716902012259</v>
      </c>
      <c r="N130" s="21">
        <v>7.4410748616783789E-2</v>
      </c>
    </row>
    <row r="131" spans="2:14" x14ac:dyDescent="0.2">
      <c r="B131" s="20" t="s">
        <v>87</v>
      </c>
      <c r="C131" s="21">
        <v>3.053432217679346</v>
      </c>
      <c r="D131" s="21">
        <v>-0.32227745138426578</v>
      </c>
      <c r="E131" s="21">
        <v>-2.8517761245353344E-2</v>
      </c>
      <c r="F131" s="21">
        <v>-1.3250600114392095E-3</v>
      </c>
      <c r="G131" s="21">
        <v>-1.0324481745575576</v>
      </c>
      <c r="H131" s="21">
        <v>0.31764722539555512</v>
      </c>
      <c r="I131" s="21">
        <v>-0.13432081838036256</v>
      </c>
      <c r="J131" s="21">
        <v>0.48484326753897528</v>
      </c>
      <c r="K131" s="21">
        <v>7.2859617145480199E-2</v>
      </c>
      <c r="L131" s="21">
        <v>-0.56586750811147279</v>
      </c>
      <c r="M131" s="21">
        <v>-0.59799335282862287</v>
      </c>
      <c r="N131" s="21">
        <v>2.2298574626993379E-2</v>
      </c>
    </row>
    <row r="132" spans="2:14" x14ac:dyDescent="0.2">
      <c r="B132" s="20" t="s">
        <v>88</v>
      </c>
      <c r="C132" s="21">
        <v>2.9369528366937314</v>
      </c>
      <c r="D132" s="21">
        <v>-0.41905327558727817</v>
      </c>
      <c r="E132" s="21">
        <v>-0.19039944151524277</v>
      </c>
      <c r="F132" s="21">
        <v>0.23208726358226039</v>
      </c>
      <c r="G132" s="21">
        <v>-0.99592226258269068</v>
      </c>
      <c r="H132" s="21">
        <v>-3.3264330357488638E-2</v>
      </c>
      <c r="I132" s="21">
        <v>0.23525358972797089</v>
      </c>
      <c r="J132" s="21">
        <v>-4.4375919520792256E-2</v>
      </c>
      <c r="K132" s="21">
        <v>-0.18991205575575618</v>
      </c>
      <c r="L132" s="21">
        <v>-0.41622172767711235</v>
      </c>
      <c r="M132" s="21">
        <v>7.0874416209031704E-2</v>
      </c>
      <c r="N132" s="21">
        <v>5.2309492580564984E-3</v>
      </c>
    </row>
    <row r="133" spans="2:14" x14ac:dyDescent="0.2">
      <c r="B133" s="20" t="s">
        <v>89</v>
      </c>
      <c r="C133" s="21">
        <v>2.7539398528600181</v>
      </c>
      <c r="D133" s="21">
        <v>-0.1943096105493046</v>
      </c>
      <c r="E133" s="21">
        <v>-0.72274678677176163</v>
      </c>
      <c r="F133" s="21">
        <v>0.64450025821924972</v>
      </c>
      <c r="G133" s="21">
        <v>5.1687647072079668E-3</v>
      </c>
      <c r="H133" s="21">
        <v>0.12510563994295557</v>
      </c>
      <c r="I133" s="21">
        <v>0.18158750813181002</v>
      </c>
      <c r="J133" s="21">
        <v>-1.0057968018942829E-2</v>
      </c>
      <c r="K133" s="21">
        <v>3.8411304918774369E-2</v>
      </c>
      <c r="L133" s="21">
        <v>-0.91685521092891265</v>
      </c>
      <c r="M133" s="21">
        <v>0.5285788669979401</v>
      </c>
      <c r="N133" s="21">
        <v>2.5827037377964251E-3</v>
      </c>
    </row>
    <row r="134" spans="2:14" x14ac:dyDescent="0.2">
      <c r="B134" s="20" t="s">
        <v>90</v>
      </c>
      <c r="C134" s="21">
        <v>2.8273003533002221</v>
      </c>
      <c r="D134" s="21">
        <v>-0.80125719904107551</v>
      </c>
      <c r="E134" s="21">
        <v>-1.1217235461311668</v>
      </c>
      <c r="F134" s="21">
        <v>1.1100111205526688</v>
      </c>
      <c r="G134" s="21">
        <v>0.29074489900965422</v>
      </c>
      <c r="H134" s="21">
        <v>0.24261741020794123</v>
      </c>
      <c r="I134" s="21">
        <v>-0.55728532508131623</v>
      </c>
      <c r="J134" s="21">
        <v>0.3220233624705417</v>
      </c>
      <c r="K134" s="21">
        <v>0.62404612670944759</v>
      </c>
      <c r="L134" s="21">
        <v>-0.1752823856671078</v>
      </c>
      <c r="M134" s="21">
        <v>0.2981498215317509</v>
      </c>
      <c r="N134" s="21">
        <v>8.2459189639483219E-3</v>
      </c>
    </row>
    <row r="135" spans="2:14" x14ac:dyDescent="0.2">
      <c r="B135" s="20" t="s">
        <v>91</v>
      </c>
      <c r="C135" s="21">
        <v>1.1737471998269822</v>
      </c>
      <c r="D135" s="21">
        <v>0.21901459727774789</v>
      </c>
      <c r="E135" s="21">
        <v>-1.3488872769667504</v>
      </c>
      <c r="F135" s="21">
        <v>1.0768445738286734</v>
      </c>
      <c r="G135" s="21">
        <v>0.48838127206995419</v>
      </c>
      <c r="H135" s="21">
        <v>-1.1783087515471609</v>
      </c>
      <c r="I135" s="21">
        <v>1.8203346309183424</v>
      </c>
      <c r="J135" s="21">
        <v>1.3455316014823706</v>
      </c>
      <c r="K135" s="21">
        <v>-0.76914032054307802</v>
      </c>
      <c r="L135" s="21">
        <v>0.49441651258829061</v>
      </c>
      <c r="M135" s="21">
        <v>-0.31953067471604657</v>
      </c>
      <c r="N135" s="21">
        <v>6.319039545018168E-2</v>
      </c>
    </row>
    <row r="136" spans="2:14" x14ac:dyDescent="0.2">
      <c r="B136" s="20" t="s">
        <v>92</v>
      </c>
      <c r="C136" s="21">
        <v>1.2062405331820925</v>
      </c>
      <c r="D136" s="21">
        <v>-1.6497241724065388</v>
      </c>
      <c r="E136" s="21">
        <v>0.95515142642575879</v>
      </c>
      <c r="F136" s="21">
        <v>-0.30440995876456262</v>
      </c>
      <c r="G136" s="21">
        <v>0.27563829364555831</v>
      </c>
      <c r="H136" s="21">
        <v>-0.67268977510469841</v>
      </c>
      <c r="I136" s="21">
        <v>0.10446406223282755</v>
      </c>
      <c r="J136" s="21">
        <v>-0.41789484345734468</v>
      </c>
      <c r="K136" s="21">
        <v>-0.21395615699582693</v>
      </c>
      <c r="L136" s="21">
        <v>0.33332824826418034</v>
      </c>
      <c r="M136" s="21">
        <v>-0.13001835537085396</v>
      </c>
      <c r="N136" s="21">
        <v>-0.70449716206913249</v>
      </c>
    </row>
    <row r="137" spans="2:14" x14ac:dyDescent="0.2">
      <c r="B137" s="20" t="s">
        <v>93</v>
      </c>
      <c r="C137" s="21">
        <v>3.2170189198241985</v>
      </c>
      <c r="D137" s="21">
        <v>-0.61777865910579188</v>
      </c>
      <c r="E137" s="21">
        <v>-0.59831602198613087</v>
      </c>
      <c r="F137" s="21">
        <v>1.0585344371835315</v>
      </c>
      <c r="G137" s="21">
        <v>0.21317734232695273</v>
      </c>
      <c r="H137" s="21">
        <v>-0.91961423228416417</v>
      </c>
      <c r="I137" s="21">
        <v>1.2283068190941349</v>
      </c>
      <c r="J137" s="21">
        <v>-1.6179582548569265</v>
      </c>
      <c r="K137" s="21">
        <v>-0.63596055114452132</v>
      </c>
      <c r="L137" s="21">
        <v>-0.49876435495466376</v>
      </c>
      <c r="M137" s="21">
        <v>0.34472022411543496</v>
      </c>
      <c r="N137" s="21">
        <v>0.21404524309665873</v>
      </c>
    </row>
    <row r="138" spans="2:14" x14ac:dyDescent="0.2">
      <c r="B138" s="20" t="s">
        <v>94</v>
      </c>
      <c r="C138" s="21">
        <v>2.2187267062025207</v>
      </c>
      <c r="D138" s="21">
        <v>0.29406402133608095</v>
      </c>
      <c r="E138" s="21">
        <v>-0.93677379963463947</v>
      </c>
      <c r="F138" s="21">
        <v>0.73101399113688015</v>
      </c>
      <c r="G138" s="21">
        <v>2.3395709125225292</v>
      </c>
      <c r="H138" s="21">
        <v>0.79074428077339531</v>
      </c>
      <c r="I138" s="21">
        <v>-0.75540933024273538</v>
      </c>
      <c r="J138" s="21">
        <v>0.42753618262783916</v>
      </c>
      <c r="K138" s="21">
        <v>0.50900825826133667</v>
      </c>
      <c r="L138" s="21">
        <v>-8.5707153562462154E-2</v>
      </c>
      <c r="M138" s="21">
        <v>0.22045241862102416</v>
      </c>
      <c r="N138" s="21">
        <v>-7.1351167121373477E-3</v>
      </c>
    </row>
    <row r="139" spans="2:14" x14ac:dyDescent="0.2">
      <c r="B139" s="20" t="s">
        <v>95</v>
      </c>
      <c r="C139" s="21">
        <v>2.251098172595853</v>
      </c>
      <c r="D139" s="21">
        <v>-1.3561436109683425</v>
      </c>
      <c r="E139" s="21">
        <v>0.69890360955501962</v>
      </c>
      <c r="F139" s="21">
        <v>4.4237462954972225E-2</v>
      </c>
      <c r="G139" s="21">
        <v>0.10292656935824386</v>
      </c>
      <c r="H139" s="21">
        <v>-1.2313569524205756</v>
      </c>
      <c r="I139" s="21">
        <v>0.71469966042664135</v>
      </c>
      <c r="J139" s="21">
        <v>-0.9746811227397838</v>
      </c>
      <c r="K139" s="21">
        <v>-0.23003680805423829</v>
      </c>
      <c r="L139" s="21">
        <v>-0.10336547293718351</v>
      </c>
      <c r="M139" s="21">
        <v>0.65131828527142832</v>
      </c>
      <c r="N139" s="21">
        <v>-8.9691714470828118E-2</v>
      </c>
    </row>
    <row r="140" spans="2:14" x14ac:dyDescent="0.2">
      <c r="B140" s="20" t="s">
        <v>96</v>
      </c>
      <c r="C140" s="21">
        <v>2.6054179044170134</v>
      </c>
      <c r="D140" s="21">
        <v>-1.3745850465428262</v>
      </c>
      <c r="E140" s="21">
        <v>0.43376886245456231</v>
      </c>
      <c r="F140" s="21">
        <v>0.2331294166963076</v>
      </c>
      <c r="G140" s="21">
        <v>0.37837370158664035</v>
      </c>
      <c r="H140" s="21">
        <v>-1.1965561468367345</v>
      </c>
      <c r="I140" s="21">
        <v>0.49800034146188427</v>
      </c>
      <c r="J140" s="21">
        <v>-0.69765915518688026</v>
      </c>
      <c r="K140" s="21">
        <v>-0.39948232346994816</v>
      </c>
      <c r="L140" s="21">
        <v>0.35307179147594597</v>
      </c>
      <c r="M140" s="21">
        <v>-0.37818709028353076</v>
      </c>
      <c r="N140" s="21">
        <v>-9.1294465473430758E-2</v>
      </c>
    </row>
    <row r="141" spans="2:14" x14ac:dyDescent="0.2">
      <c r="B141" s="20" t="s">
        <v>97</v>
      </c>
      <c r="C141" s="21">
        <v>1.7881485756674276</v>
      </c>
      <c r="D141" s="21">
        <v>-1.4856722102569195</v>
      </c>
      <c r="E141" s="21">
        <v>3.1635362138129604</v>
      </c>
      <c r="F141" s="21">
        <v>-2.0866408512821493</v>
      </c>
      <c r="G141" s="21">
        <v>0.18086146554558188</v>
      </c>
      <c r="H141" s="21">
        <v>-1.4694484082450285</v>
      </c>
      <c r="I141" s="21">
        <v>-0.15213576391534175</v>
      </c>
      <c r="J141" s="21">
        <v>0.47946435188197761</v>
      </c>
      <c r="K141" s="21">
        <v>0.62807563118184717</v>
      </c>
      <c r="L141" s="21">
        <v>-5.7460019634661762E-2</v>
      </c>
      <c r="M141" s="21">
        <v>2.2245383230988493E-2</v>
      </c>
      <c r="N141" s="21">
        <v>0.13021237155240981</v>
      </c>
    </row>
    <row r="142" spans="2:14" x14ac:dyDescent="0.2">
      <c r="B142" s="20" t="s">
        <v>98</v>
      </c>
      <c r="C142" s="21">
        <v>0.96794507230644578</v>
      </c>
      <c r="D142" s="21">
        <v>2.8978952999211884</v>
      </c>
      <c r="E142" s="21">
        <v>1.2250889463638208</v>
      </c>
      <c r="F142" s="21">
        <v>-1.7543222693895373</v>
      </c>
      <c r="G142" s="21">
        <v>2.7853914604658869</v>
      </c>
      <c r="H142" s="21">
        <v>0.92158801269123025</v>
      </c>
      <c r="I142" s="21">
        <v>1.9505569209194142E-2</v>
      </c>
      <c r="J142" s="21">
        <v>7.8508147073923212E-3</v>
      </c>
      <c r="K142" s="21">
        <v>-0.62054853906454699</v>
      </c>
      <c r="L142" s="21">
        <v>-0.23215449017687759</v>
      </c>
      <c r="M142" s="21">
        <v>-0.12677425097651124</v>
      </c>
      <c r="N142" s="21">
        <v>-1.7470482043799366E-2</v>
      </c>
    </row>
    <row r="143" spans="2:14" x14ac:dyDescent="0.2">
      <c r="B143" s="20" t="s">
        <v>99</v>
      </c>
      <c r="C143" s="21">
        <v>2.5113552283309226</v>
      </c>
      <c r="D143" s="21">
        <v>-8.3107464790134838E-2</v>
      </c>
      <c r="E143" s="21">
        <v>-0.5072515347005615</v>
      </c>
      <c r="F143" s="21">
        <v>0.48831456892258024</v>
      </c>
      <c r="G143" s="21">
        <v>0.2001103040555206</v>
      </c>
      <c r="H143" s="21">
        <v>7.810765594385298E-2</v>
      </c>
      <c r="I143" s="21">
        <v>0.29045771429859879</v>
      </c>
      <c r="J143" s="21">
        <v>-0.41037323457137048</v>
      </c>
      <c r="K143" s="21">
        <v>-0.52256482398582671</v>
      </c>
      <c r="L143" s="21">
        <v>0.1163945269027899</v>
      </c>
      <c r="M143" s="21">
        <v>-0.10695860857495057</v>
      </c>
      <c r="N143" s="21">
        <v>-0.15265695651818834</v>
      </c>
    </row>
    <row r="144" spans="2:14" x14ac:dyDescent="0.2">
      <c r="B144" s="20" t="s">
        <v>100</v>
      </c>
      <c r="C144" s="21">
        <v>2.3163644756873021</v>
      </c>
      <c r="D144" s="21">
        <v>-0.47180962888139594</v>
      </c>
      <c r="E144" s="21">
        <v>-0.63018170740023494</v>
      </c>
      <c r="F144" s="21">
        <v>0.80812396661170627</v>
      </c>
      <c r="G144" s="21">
        <v>-0.27492994609653965</v>
      </c>
      <c r="H144" s="21">
        <v>-0.86652765266692455</v>
      </c>
      <c r="I144" s="21">
        <v>0.95813110066512053</v>
      </c>
      <c r="J144" s="21">
        <v>-9.4540997165158125E-2</v>
      </c>
      <c r="K144" s="21">
        <v>-0.24648366645687841</v>
      </c>
      <c r="L144" s="21">
        <v>0.33744615844846532</v>
      </c>
      <c r="M144" s="21">
        <v>-2.1058944794180669E-2</v>
      </c>
      <c r="N144" s="21">
        <v>0.13989378551416362</v>
      </c>
    </row>
    <row r="145" spans="2:14" x14ac:dyDescent="0.2">
      <c r="B145" s="20" t="s">
        <v>101</v>
      </c>
      <c r="C145" s="21">
        <v>0.39587316251345328</v>
      </c>
      <c r="D145" s="21">
        <v>2.8687337854110813</v>
      </c>
      <c r="E145" s="21">
        <v>-0.22091793900686954</v>
      </c>
      <c r="F145" s="21">
        <v>-0.40070566392305207</v>
      </c>
      <c r="G145" s="21">
        <v>-0.68153596088429491</v>
      </c>
      <c r="H145" s="21">
        <v>-0.57376043572571145</v>
      </c>
      <c r="I145" s="21">
        <v>0.47327382534560603</v>
      </c>
      <c r="J145" s="21">
        <v>-1.5990262809079769</v>
      </c>
      <c r="K145" s="21">
        <v>1.0955237498474319</v>
      </c>
      <c r="L145" s="21">
        <v>0.10917237472640762</v>
      </c>
      <c r="M145" s="21">
        <v>-8.1548794451834133E-2</v>
      </c>
      <c r="N145" s="21">
        <v>-9.2173999961681508E-3</v>
      </c>
    </row>
    <row r="146" spans="2:14" x14ac:dyDescent="0.2">
      <c r="B146" s="20" t="s">
        <v>102</v>
      </c>
      <c r="C146" s="21">
        <v>0.63278183983500291</v>
      </c>
      <c r="D146" s="21">
        <v>3.5445319989479693</v>
      </c>
      <c r="E146" s="21">
        <v>1.8082139724090063</v>
      </c>
      <c r="F146" s="21">
        <v>-2.3025561253271603</v>
      </c>
      <c r="G146" s="21">
        <v>2.39765606922417</v>
      </c>
      <c r="H146" s="21">
        <v>0.66893912421386992</v>
      </c>
      <c r="I146" s="21">
        <v>0.58890922643815347</v>
      </c>
      <c r="J146" s="21">
        <v>-0.48685243739652379</v>
      </c>
      <c r="K146" s="21">
        <v>-0.76386969248044045</v>
      </c>
      <c r="L146" s="21">
        <v>-0.40064694976876375</v>
      </c>
      <c r="M146" s="21">
        <v>0.22919049840748285</v>
      </c>
      <c r="N146" s="21">
        <v>4.4180203692634604E-2</v>
      </c>
    </row>
    <row r="147" spans="2:14" x14ac:dyDescent="0.2">
      <c r="B147" s="20" t="s">
        <v>103</v>
      </c>
      <c r="C147" s="21">
        <v>2.1047306717341634</v>
      </c>
      <c r="D147" s="21">
        <v>1.2665293736287777</v>
      </c>
      <c r="E147" s="21">
        <v>-0.30312925514259853</v>
      </c>
      <c r="F147" s="21">
        <v>-0.24820702541680648</v>
      </c>
      <c r="G147" s="21">
        <v>-2.1028858209166073</v>
      </c>
      <c r="H147" s="21">
        <v>0.30865206500198783</v>
      </c>
      <c r="I147" s="21">
        <v>0.25987275175431584</v>
      </c>
      <c r="J147" s="21">
        <v>-0.27102508480184734</v>
      </c>
      <c r="K147" s="21">
        <v>-7.0987720285023856E-2</v>
      </c>
      <c r="L147" s="21">
        <v>0.18245332234472011</v>
      </c>
      <c r="M147" s="21">
        <v>0.4838993122798263</v>
      </c>
      <c r="N147" s="21">
        <v>-4.6841232029778461E-2</v>
      </c>
    </row>
    <row r="148" spans="2:14" x14ac:dyDescent="0.2">
      <c r="B148" s="20" t="s">
        <v>104</v>
      </c>
      <c r="C148" s="21">
        <v>1.6531193259559034</v>
      </c>
      <c r="D148" s="21">
        <v>1.7065595448583433</v>
      </c>
      <c r="E148" s="21">
        <v>-0.27140797489653257</v>
      </c>
      <c r="F148" s="21">
        <v>-0.16564606410726865</v>
      </c>
      <c r="G148" s="21">
        <v>-0.24991654703130139</v>
      </c>
      <c r="H148" s="21">
        <v>0.27223660478964173</v>
      </c>
      <c r="I148" s="21">
        <v>-0.11206819660360939</v>
      </c>
      <c r="J148" s="21">
        <v>-0.92131504893806138</v>
      </c>
      <c r="K148" s="21">
        <v>0.63712308596979916</v>
      </c>
      <c r="L148" s="21">
        <v>-0.18605950514569181</v>
      </c>
      <c r="M148" s="21">
        <v>-0.18496486294100117</v>
      </c>
      <c r="N148" s="21">
        <v>-7.0029782172271626E-2</v>
      </c>
    </row>
    <row r="149" spans="2:14" x14ac:dyDescent="0.2">
      <c r="B149" s="20" t="s">
        <v>105</v>
      </c>
      <c r="C149" s="21">
        <v>2.3730747061782331</v>
      </c>
      <c r="D149" s="21">
        <v>-0.10243395064400833</v>
      </c>
      <c r="E149" s="21">
        <v>-0.23188791728255884</v>
      </c>
      <c r="F149" s="21">
        <v>-3.4598812345379704E-3</v>
      </c>
      <c r="G149" s="21">
        <v>-0.86040185972436145</v>
      </c>
      <c r="H149" s="21">
        <v>0.33072181678113549</v>
      </c>
      <c r="I149" s="21">
        <v>-4.3730619071732792E-2</v>
      </c>
      <c r="J149" s="21">
        <v>0.54772902639685406</v>
      </c>
      <c r="K149" s="21">
        <v>-0.18387057781858662</v>
      </c>
      <c r="L149" s="21">
        <v>-0.39045051510297862</v>
      </c>
      <c r="M149" s="21">
        <v>0.28135429588055638</v>
      </c>
      <c r="N149" s="21">
        <v>-0.18545016023611524</v>
      </c>
    </row>
    <row r="150" spans="2:14" x14ac:dyDescent="0.2">
      <c r="B150" s="20" t="s">
        <v>106</v>
      </c>
      <c r="C150" s="21">
        <v>2.4749147706918855</v>
      </c>
      <c r="D150" s="21">
        <v>1.5343606612726275</v>
      </c>
      <c r="E150" s="21">
        <v>0.13954602554604789</v>
      </c>
      <c r="F150" s="21">
        <v>-0.70378579315640633</v>
      </c>
      <c r="G150" s="21">
        <v>-1.9708342587513408</v>
      </c>
      <c r="H150" s="21">
        <v>1.5136839126192638</v>
      </c>
      <c r="I150" s="21">
        <v>-0.34489375699686986</v>
      </c>
      <c r="J150" s="21">
        <v>0.45287896558242718</v>
      </c>
      <c r="K150" s="21">
        <v>-0.74510361609385312</v>
      </c>
      <c r="L150" s="21">
        <v>0.63360534031593019</v>
      </c>
      <c r="M150" s="21">
        <v>0.27948289480722877</v>
      </c>
      <c r="N150" s="21">
        <v>4.8958029924256949E-2</v>
      </c>
    </row>
    <row r="151" spans="2:14" x14ac:dyDescent="0.2">
      <c r="B151" s="20" t="s">
        <v>107</v>
      </c>
      <c r="C151" s="21">
        <v>2.1884961816702311</v>
      </c>
      <c r="D151" s="21">
        <v>-0.56449676876342969</v>
      </c>
      <c r="E151" s="21">
        <v>-1.6135934962858789</v>
      </c>
      <c r="F151" s="21">
        <v>1.4967329746414619</v>
      </c>
      <c r="G151" s="21">
        <v>2.3991085572811794</v>
      </c>
      <c r="H151" s="21">
        <v>0.73105776902296482</v>
      </c>
      <c r="I151" s="21">
        <v>-1.5959332620367672</v>
      </c>
      <c r="J151" s="21">
        <v>0.73426440209679744</v>
      </c>
      <c r="K151" s="21">
        <v>1.3779692913671466</v>
      </c>
      <c r="L151" s="21">
        <v>0.7131264075016136</v>
      </c>
      <c r="M151" s="21">
        <v>0.54109528097714499</v>
      </c>
      <c r="N151" s="21">
        <v>-1.5545076646553024E-2</v>
      </c>
    </row>
    <row r="152" spans="2:14" x14ac:dyDescent="0.2">
      <c r="B152" s="20" t="s">
        <v>108</v>
      </c>
      <c r="C152" s="21">
        <v>2.5908998872875459</v>
      </c>
      <c r="D152" s="21">
        <v>9.5779911849924931E-2</v>
      </c>
      <c r="E152" s="21">
        <v>-0.25784676402831996</v>
      </c>
      <c r="F152" s="21">
        <v>9.8621471649010528E-2</v>
      </c>
      <c r="G152" s="21">
        <v>-0.83400051333642133</v>
      </c>
      <c r="H152" s="21">
        <v>0.45687843695595243</v>
      </c>
      <c r="I152" s="21">
        <v>-0.16639626421282627</v>
      </c>
      <c r="J152" s="21">
        <v>0.35833687860911095</v>
      </c>
      <c r="K152" s="21">
        <v>-0.23593433199706923</v>
      </c>
      <c r="L152" s="21">
        <v>1.0533659000861937</v>
      </c>
      <c r="M152" s="21">
        <v>-0.36016525743932382</v>
      </c>
      <c r="N152" s="21">
        <v>9.4218444760801323E-2</v>
      </c>
    </row>
    <row r="153" spans="2:14" x14ac:dyDescent="0.2">
      <c r="B153" s="20" t="s">
        <v>109</v>
      </c>
      <c r="C153" s="21">
        <v>2.1768246106542706</v>
      </c>
      <c r="D153" s="21">
        <v>1.0288608551541703</v>
      </c>
      <c r="E153" s="21">
        <v>0.83482570056102146</v>
      </c>
      <c r="F153" s="21">
        <v>-0.51417267940399858</v>
      </c>
      <c r="G153" s="21">
        <v>0.45884238086306595</v>
      </c>
      <c r="H153" s="21">
        <v>1.7071133193327175</v>
      </c>
      <c r="I153" s="21">
        <v>-0.9462567225439954</v>
      </c>
      <c r="J153" s="21">
        <v>0.92646601295057307</v>
      </c>
      <c r="K153" s="21">
        <v>-0.27042527143276784</v>
      </c>
      <c r="L153" s="21">
        <v>-6.8375555107593355E-2</v>
      </c>
      <c r="M153" s="21">
        <v>-0.66718507455361786</v>
      </c>
      <c r="N153" s="21">
        <v>-7.0486595826629819E-2</v>
      </c>
    </row>
    <row r="154" spans="2:14" x14ac:dyDescent="0.2">
      <c r="B154" s="20" t="s">
        <v>110</v>
      </c>
      <c r="C154" s="21">
        <v>2.3900274837155155</v>
      </c>
      <c r="D154" s="21">
        <v>1.0928724751107173</v>
      </c>
      <c r="E154" s="21">
        <v>-0.11052551366819718</v>
      </c>
      <c r="F154" s="21">
        <v>-0.34016068738162408</v>
      </c>
      <c r="G154" s="21">
        <v>0.13110330156122454</v>
      </c>
      <c r="H154" s="21">
        <v>1.1032849581175506</v>
      </c>
      <c r="I154" s="21">
        <v>-0.60075600685747843</v>
      </c>
      <c r="J154" s="21">
        <v>0.26787920635469287</v>
      </c>
      <c r="K154" s="21">
        <v>0.18629441145450903</v>
      </c>
      <c r="L154" s="21">
        <v>-0.35467434349201477</v>
      </c>
      <c r="M154" s="21">
        <v>-3.7635962898237618E-2</v>
      </c>
      <c r="N154" s="21">
        <v>4.1387017088196469E-3</v>
      </c>
    </row>
    <row r="155" spans="2:14" x14ac:dyDescent="0.2">
      <c r="B155" s="20" t="s">
        <v>111</v>
      </c>
      <c r="C155" s="21">
        <v>2.636706547083262</v>
      </c>
      <c r="D155" s="21">
        <v>-0.49129272642757271</v>
      </c>
      <c r="E155" s="21">
        <v>-0.5984110506270065</v>
      </c>
      <c r="F155" s="21">
        <v>1.1507989516881016</v>
      </c>
      <c r="G155" s="21">
        <v>2.4273645630666074</v>
      </c>
      <c r="H155" s="21">
        <v>-0.65079031353153671</v>
      </c>
      <c r="I155" s="21">
        <v>0.37062277755367251</v>
      </c>
      <c r="J155" s="21">
        <v>-1.2487550398322076</v>
      </c>
      <c r="K155" s="21">
        <v>-0.23570884416844487</v>
      </c>
      <c r="L155" s="21">
        <v>0.47125878494277434</v>
      </c>
      <c r="M155" s="21">
        <v>-0.35061213299174282</v>
      </c>
      <c r="N155" s="21">
        <v>7.884354473578141E-2</v>
      </c>
    </row>
    <row r="156" spans="2:14" x14ac:dyDescent="0.2">
      <c r="B156" s="20" t="s">
        <v>112</v>
      </c>
      <c r="C156" s="21">
        <v>0.61418822970146714</v>
      </c>
      <c r="D156" s="21">
        <v>1.4103278723447701</v>
      </c>
      <c r="E156" s="21">
        <v>0.24877535853857446</v>
      </c>
      <c r="F156" s="21">
        <v>-0.61073165927319106</v>
      </c>
      <c r="G156" s="21">
        <v>-0.48584128766262435</v>
      </c>
      <c r="H156" s="21">
        <v>-0.28210306804234547</v>
      </c>
      <c r="I156" s="21">
        <v>0.48870560193648249</v>
      </c>
      <c r="J156" s="21">
        <v>0.20915226765132533</v>
      </c>
      <c r="K156" s="21">
        <v>0.28206304011624711</v>
      </c>
      <c r="L156" s="21">
        <v>0.60957744042982631</v>
      </c>
      <c r="M156" s="21">
        <v>-1.6516110740830318E-2</v>
      </c>
      <c r="N156" s="21">
        <v>-3.7648420439434088E-2</v>
      </c>
    </row>
    <row r="157" spans="2:14" x14ac:dyDescent="0.2">
      <c r="B157" s="20" t="s">
        <v>113</v>
      </c>
      <c r="C157" s="21">
        <v>1.6673115084444641</v>
      </c>
      <c r="D157" s="21">
        <v>1.3557867825354757</v>
      </c>
      <c r="E157" s="21">
        <v>0.41691126010651552</v>
      </c>
      <c r="F157" s="21">
        <v>-0.37308203726789352</v>
      </c>
      <c r="G157" s="21">
        <v>-2.0036660002678608</v>
      </c>
      <c r="H157" s="21">
        <v>0.25701054900167553</v>
      </c>
      <c r="I157" s="21">
        <v>-0.11313398379894392</v>
      </c>
      <c r="J157" s="21">
        <v>-0.37826362736882185</v>
      </c>
      <c r="K157" s="21">
        <v>-0.13873971050877792</v>
      </c>
      <c r="L157" s="21">
        <v>0.66056828899303088</v>
      </c>
      <c r="M157" s="21">
        <v>0.76212868651750465</v>
      </c>
      <c r="N157" s="21">
        <v>-5.0505097016431716E-2</v>
      </c>
    </row>
    <row r="158" spans="2:14" x14ac:dyDescent="0.2">
      <c r="B158" s="20" t="s">
        <v>114</v>
      </c>
      <c r="C158" s="21">
        <v>2.2055566840134508</v>
      </c>
      <c r="D158" s="21">
        <v>1.3817958138895601</v>
      </c>
      <c r="E158" s="21">
        <v>0.18768523453312544</v>
      </c>
      <c r="F158" s="21">
        <v>-0.69437616024705795</v>
      </c>
      <c r="G158" s="21">
        <v>-1.020857621022393</v>
      </c>
      <c r="H158" s="21">
        <v>1.0030124392768545</v>
      </c>
      <c r="I158" s="21">
        <v>-0.417371058085378</v>
      </c>
      <c r="J158" s="21">
        <v>0.11197043929343713</v>
      </c>
      <c r="K158" s="21">
        <v>-0.1281969322879209</v>
      </c>
      <c r="L158" s="21">
        <v>0.77722730146334906</v>
      </c>
      <c r="M158" s="21">
        <v>-8.6466622975622465E-2</v>
      </c>
      <c r="N158" s="21">
        <v>6.699135463155094E-2</v>
      </c>
    </row>
    <row r="159" spans="2:14" x14ac:dyDescent="0.2">
      <c r="B159" s="20" t="s">
        <v>115</v>
      </c>
      <c r="C159" s="21">
        <v>-3.1686947914938144</v>
      </c>
      <c r="D159" s="21">
        <v>2.815243345163839</v>
      </c>
      <c r="E159" s="21">
        <v>4.7783389167507924</v>
      </c>
      <c r="F159" s="21">
        <v>5.8155164579031604</v>
      </c>
      <c r="G159" s="21">
        <v>-0.34626880971376706</v>
      </c>
      <c r="H159" s="21">
        <v>-0.94283126458701005</v>
      </c>
      <c r="I159" s="21">
        <v>-1.1042000457338998</v>
      </c>
      <c r="J159" s="21">
        <v>0.28164776815912018</v>
      </c>
      <c r="K159" s="21">
        <v>-0.29501789328229522</v>
      </c>
      <c r="L159" s="21">
        <v>-7.6142012270811341E-2</v>
      </c>
      <c r="M159" s="21">
        <v>2.8615709434253778E-2</v>
      </c>
      <c r="N159" s="21">
        <v>7.7469045726274088E-3</v>
      </c>
    </row>
    <row r="160" spans="2:14" x14ac:dyDescent="0.2">
      <c r="B160" s="20" t="s">
        <v>116</v>
      </c>
      <c r="C160" s="21">
        <v>-2.0741859291738876</v>
      </c>
      <c r="D160" s="21">
        <v>-0.40222629634618318</v>
      </c>
      <c r="E160" s="21">
        <v>1.519248034323943</v>
      </c>
      <c r="F160" s="21">
        <v>-1.4462607909448288</v>
      </c>
      <c r="G160" s="21">
        <v>0.29165386322173398</v>
      </c>
      <c r="H160" s="21">
        <v>-1.1924014360487329</v>
      </c>
      <c r="I160" s="21">
        <v>0.2782891104415855</v>
      </c>
      <c r="J160" s="21">
        <v>0.19604551149469782</v>
      </c>
      <c r="K160" s="21">
        <v>0.22007058796324369</v>
      </c>
      <c r="L160" s="21">
        <v>6.0066261664948793E-2</v>
      </c>
      <c r="M160" s="21">
        <v>8.1827292482563763E-2</v>
      </c>
      <c r="N160" s="21">
        <v>6.3199671307626812E-2</v>
      </c>
    </row>
    <row r="161" spans="2:14" x14ac:dyDescent="0.2">
      <c r="B161" s="20" t="s">
        <v>117</v>
      </c>
      <c r="C161" s="21">
        <v>-2.27909483282951</v>
      </c>
      <c r="D161" s="21">
        <v>1.3776939648789037</v>
      </c>
      <c r="E161" s="21">
        <v>0.38281037247133737</v>
      </c>
      <c r="F161" s="21">
        <v>-0.60201579498026692</v>
      </c>
      <c r="G161" s="21">
        <v>9.3220710268332625E-3</v>
      </c>
      <c r="H161" s="21">
        <v>-0.40821337109799816</v>
      </c>
      <c r="I161" s="21">
        <v>0.78152331214986592</v>
      </c>
      <c r="J161" s="21">
        <v>-0.13939960504872292</v>
      </c>
      <c r="K161" s="21">
        <v>1.4370662576987248</v>
      </c>
      <c r="L161" s="21">
        <v>-9.293462319456049E-3</v>
      </c>
      <c r="M161" s="21">
        <v>-0.27595617585597237</v>
      </c>
      <c r="N161" s="21">
        <v>-2.1628217029906457E-2</v>
      </c>
    </row>
    <row r="162" spans="2:14" x14ac:dyDescent="0.2">
      <c r="B162" s="20" t="s">
        <v>118</v>
      </c>
      <c r="C162" s="21">
        <v>-2.9097208019390397</v>
      </c>
      <c r="D162" s="21">
        <v>-0.78536025994118597</v>
      </c>
      <c r="E162" s="21">
        <v>5.3157111879774767E-2</v>
      </c>
      <c r="F162" s="21">
        <v>-0.42675547840014244</v>
      </c>
      <c r="G162" s="21">
        <v>2.1136489287363287E-2</v>
      </c>
      <c r="H162" s="21">
        <v>-0.12880382930601761</v>
      </c>
      <c r="I162" s="21">
        <v>0.3558270807198386</v>
      </c>
      <c r="J162" s="21">
        <v>0.87266366648422777</v>
      </c>
      <c r="K162" s="21">
        <v>-0.32441127851811546</v>
      </c>
      <c r="L162" s="21">
        <v>-9.0024621324694132E-3</v>
      </c>
      <c r="M162" s="21">
        <v>0.12425456979127047</v>
      </c>
      <c r="N162" s="21">
        <v>-9.3820307499993955E-3</v>
      </c>
    </row>
    <row r="163" spans="2:14" x14ac:dyDescent="0.2">
      <c r="B163" s="20" t="s">
        <v>119</v>
      </c>
      <c r="C163" s="21">
        <v>-2.613527716444553</v>
      </c>
      <c r="D163" s="21">
        <v>-0.95854307615781242</v>
      </c>
      <c r="E163" s="21">
        <v>0.16451576770036982</v>
      </c>
      <c r="F163" s="21">
        <v>-0.19914372334614472</v>
      </c>
      <c r="G163" s="21">
        <v>-0.52179755500778124</v>
      </c>
      <c r="H163" s="21">
        <v>0.38384993437045822</v>
      </c>
      <c r="I163" s="21">
        <v>0.29191515763465842</v>
      </c>
      <c r="J163" s="21">
        <v>-0.99043326540942089</v>
      </c>
      <c r="K163" s="21">
        <v>-0.15384641245035094</v>
      </c>
      <c r="L163" s="21">
        <v>-0.10622577386687965</v>
      </c>
      <c r="M163" s="21">
        <v>-0.16356351035845068</v>
      </c>
      <c r="N163" s="21">
        <v>5.9630820801247708E-2</v>
      </c>
    </row>
    <row r="164" spans="2:14" x14ac:dyDescent="0.2">
      <c r="B164" s="20" t="s">
        <v>120</v>
      </c>
      <c r="C164" s="21">
        <v>-2.8575360408193511</v>
      </c>
      <c r="D164" s="21">
        <v>-0.94069307202590335</v>
      </c>
      <c r="E164" s="21">
        <v>0.1135973267770491</v>
      </c>
      <c r="F164" s="21">
        <v>-0.25960412079506712</v>
      </c>
      <c r="G164" s="21">
        <v>-0.65051252894160128</v>
      </c>
      <c r="H164" s="21">
        <v>0.71262642293504286</v>
      </c>
      <c r="I164" s="21">
        <v>5.474662261418492E-2</v>
      </c>
      <c r="J164" s="21">
        <v>-0.88531858546807929</v>
      </c>
      <c r="K164" s="21">
        <v>-0.12422441622091808</v>
      </c>
      <c r="L164" s="21">
        <v>-0.13899411584078025</v>
      </c>
      <c r="M164" s="21">
        <v>-0.15826171430333891</v>
      </c>
      <c r="N164" s="21">
        <v>3.8499296350546282E-2</v>
      </c>
    </row>
    <row r="165" spans="2:14" x14ac:dyDescent="0.2">
      <c r="B165" s="20" t="s">
        <v>121</v>
      </c>
      <c r="C165" s="21">
        <v>-2.7555575866356725</v>
      </c>
      <c r="D165" s="21">
        <v>-1.9772015660597619</v>
      </c>
      <c r="E165" s="21">
        <v>1.6629217137788339</v>
      </c>
      <c r="F165" s="21">
        <v>-0.7136446165414102</v>
      </c>
      <c r="G165" s="21">
        <v>-3.8713075267110604E-2</v>
      </c>
      <c r="H165" s="21">
        <v>0.84648454513060967</v>
      </c>
      <c r="I165" s="21">
        <v>0.54489874911056879</v>
      </c>
      <c r="J165" s="21">
        <v>-9.4541764557208932E-2</v>
      </c>
      <c r="K165" s="21">
        <v>0.83519783147065085</v>
      </c>
      <c r="L165" s="21">
        <v>0.26357540887092079</v>
      </c>
      <c r="M165" s="21">
        <v>0.12082781675902148</v>
      </c>
      <c r="N165" s="21">
        <v>4.2137784627591095E-2</v>
      </c>
    </row>
    <row r="166" spans="2:14" x14ac:dyDescent="0.2">
      <c r="B166" s="20" t="s">
        <v>122</v>
      </c>
      <c r="C166" s="21">
        <v>-2.2799839080293309</v>
      </c>
      <c r="D166" s="21">
        <v>-1.2935980313681714</v>
      </c>
      <c r="E166" s="21">
        <v>-0.43726367313690645</v>
      </c>
      <c r="F166" s="21">
        <v>0.28803354043146279</v>
      </c>
      <c r="G166" s="21">
        <v>9.4150963046422662E-2</v>
      </c>
      <c r="H166" s="21">
        <v>0.91776242905993544</v>
      </c>
      <c r="I166" s="21">
        <v>6.7591620271509143E-3</v>
      </c>
      <c r="J166" s="21">
        <v>-0.31517164769927092</v>
      </c>
      <c r="K166" s="21">
        <v>-0.41295584253822093</v>
      </c>
      <c r="L166" s="21">
        <v>9.1531153678219165E-2</v>
      </c>
      <c r="M166" s="21">
        <v>-0.26653678874802778</v>
      </c>
      <c r="N166" s="21">
        <v>1.8362687350857412E-2</v>
      </c>
    </row>
    <row r="167" spans="2:14" x14ac:dyDescent="0.2">
      <c r="B167" s="20" t="s">
        <v>123</v>
      </c>
      <c r="C167" s="21">
        <v>-2.5557056255004378</v>
      </c>
      <c r="D167" s="21">
        <v>-0.93376868827698223</v>
      </c>
      <c r="E167" s="21">
        <v>0.275143978802597</v>
      </c>
      <c r="F167" s="21">
        <v>-0.39853732013975218</v>
      </c>
      <c r="G167" s="21">
        <v>0.51708897988747016</v>
      </c>
      <c r="H167" s="21">
        <v>0.26416964772114321</v>
      </c>
      <c r="I167" s="21">
        <v>0.49371651273539696</v>
      </c>
      <c r="J167" s="21">
        <v>1.0149834095793067</v>
      </c>
      <c r="K167" s="21">
        <v>-0.29695671085902026</v>
      </c>
      <c r="L167" s="21">
        <v>-2.7035493685819992E-2</v>
      </c>
      <c r="M167" s="21">
        <v>0.22646073953092807</v>
      </c>
      <c r="N167" s="21">
        <v>-7.0226220434926748E-3</v>
      </c>
    </row>
    <row r="168" spans="2:14" x14ac:dyDescent="0.2">
      <c r="B168" s="20" t="s">
        <v>124</v>
      </c>
      <c r="C168" s="21">
        <v>-2.6102028915810607</v>
      </c>
      <c r="D168" s="21">
        <v>-1.0709409756636181</v>
      </c>
      <c r="E168" s="21">
        <v>8.0280200425442691E-2</v>
      </c>
      <c r="F168" s="21">
        <v>-0.12647608513904643</v>
      </c>
      <c r="G168" s="21">
        <v>0.52662538251365265</v>
      </c>
      <c r="H168" s="21">
        <v>0.37933518507989561</v>
      </c>
      <c r="I168" s="21">
        <v>0.92401037026261956</v>
      </c>
      <c r="J168" s="21">
        <v>1.0438869086005846</v>
      </c>
      <c r="K168" s="21">
        <v>-0.57288566068273761</v>
      </c>
      <c r="L168" s="21">
        <v>2.5787621482037015E-2</v>
      </c>
      <c r="M168" s="21">
        <v>7.1825151356649242E-2</v>
      </c>
      <c r="N168" s="21">
        <v>-3.4537717492008515E-3</v>
      </c>
    </row>
    <row r="169" spans="2:14" x14ac:dyDescent="0.2">
      <c r="B169" s="20" t="s">
        <v>125</v>
      </c>
      <c r="C169" s="21">
        <v>2.5230861815554899</v>
      </c>
      <c r="D169" s="21">
        <v>-0.79767306191575416</v>
      </c>
      <c r="E169" s="21">
        <v>0.51727941406493672</v>
      </c>
      <c r="F169" s="21">
        <v>-0.28310131199941613</v>
      </c>
      <c r="G169" s="21">
        <v>-0.38340037883960087</v>
      </c>
      <c r="H169" s="21">
        <v>-0.39339518469425572</v>
      </c>
      <c r="I169" s="21">
        <v>-4.3266105753997613E-2</v>
      </c>
      <c r="J169" s="21">
        <v>0.73539899624779204</v>
      </c>
      <c r="K169" s="21">
        <v>0.42437602259009422</v>
      </c>
      <c r="L169" s="21">
        <v>-1.2544140395919396</v>
      </c>
      <c r="M169" s="21">
        <v>0.24387930903846861</v>
      </c>
      <c r="N169" s="21">
        <v>-3.3619465126261773E-2</v>
      </c>
    </row>
    <row r="170" spans="2:14" x14ac:dyDescent="0.2">
      <c r="B170" s="20" t="s">
        <v>126</v>
      </c>
      <c r="C170" s="21">
        <v>2.4145850936232351</v>
      </c>
      <c r="D170" s="21">
        <v>-0.75156441988838307</v>
      </c>
      <c r="E170" s="21">
        <v>-0.47682223881081887</v>
      </c>
      <c r="F170" s="21">
        <v>0.81548978709323372</v>
      </c>
      <c r="G170" s="21">
        <v>1.0770567093596919</v>
      </c>
      <c r="H170" s="21">
        <v>-0.58812005980828153</v>
      </c>
      <c r="I170" s="21">
        <v>-0.11310416864725516</v>
      </c>
      <c r="J170" s="21">
        <v>-0.128289880067981</v>
      </c>
      <c r="K170" s="21">
        <v>0.48620090767213547</v>
      </c>
      <c r="L170" s="21">
        <v>0.38368831594677588</v>
      </c>
      <c r="M170" s="21">
        <v>-0.45823147686647447</v>
      </c>
      <c r="N170" s="21">
        <v>3.1611125749143751E-2</v>
      </c>
    </row>
    <row r="171" spans="2:14" x14ac:dyDescent="0.2">
      <c r="B171" s="20" t="s">
        <v>127</v>
      </c>
      <c r="C171" s="21">
        <v>2.2909306663450204</v>
      </c>
      <c r="D171" s="21">
        <v>-1.8042649914759776E-2</v>
      </c>
      <c r="E171" s="21">
        <v>-0.14409054002349134</v>
      </c>
      <c r="F171" s="21">
        <v>0.10458878266256522</v>
      </c>
      <c r="G171" s="21">
        <v>0.30591154082109573</v>
      </c>
      <c r="H171" s="21">
        <v>2.0554905363389395E-3</v>
      </c>
      <c r="I171" s="21">
        <v>-8.2512993449888758E-2</v>
      </c>
      <c r="J171" s="21">
        <v>0.13038962362701684</v>
      </c>
      <c r="K171" s="21">
        <v>3.9585033662089465E-2</v>
      </c>
      <c r="L171" s="21">
        <v>-0.12527376354862652</v>
      </c>
      <c r="M171" s="21">
        <v>0.93587649756598268</v>
      </c>
      <c r="N171" s="21">
        <v>4.883784191785618E-2</v>
      </c>
    </row>
    <row r="172" spans="2:14" x14ac:dyDescent="0.2">
      <c r="B172" s="20" t="s">
        <v>128</v>
      </c>
      <c r="C172" s="21">
        <v>2.3338408858796411</v>
      </c>
      <c r="D172" s="21">
        <v>-0.31862867883035428</v>
      </c>
      <c r="E172" s="21">
        <v>7.5927810998374548E-2</v>
      </c>
      <c r="F172" s="21">
        <v>2.2187866951020273E-2</v>
      </c>
      <c r="G172" s="21">
        <v>-6.002905642142832E-2</v>
      </c>
      <c r="H172" s="21">
        <v>-0.25646706293829385</v>
      </c>
      <c r="I172" s="21">
        <v>-8.7688205314108203E-2</v>
      </c>
      <c r="J172" s="21">
        <v>0.23769850555918354</v>
      </c>
      <c r="K172" s="21">
        <v>8.1250630967375323E-2</v>
      </c>
      <c r="L172" s="21">
        <v>0.30521547646135816</v>
      </c>
      <c r="M172" s="21">
        <v>-0.20221708287468854</v>
      </c>
      <c r="N172" s="21">
        <v>1.3127915367840335E-2</v>
      </c>
    </row>
    <row r="173" spans="2:14" ht="15" thickBot="1" x14ac:dyDescent="0.25">
      <c r="B173" s="23" t="s">
        <v>129</v>
      </c>
      <c r="C173" s="24">
        <v>2.2974142876710104</v>
      </c>
      <c r="D173" s="24">
        <v>-0.12824995024638797</v>
      </c>
      <c r="E173" s="24">
        <v>0.35641762246967662</v>
      </c>
      <c r="F173" s="24">
        <v>-7.2502959848065818E-2</v>
      </c>
      <c r="G173" s="24">
        <v>1.0243989797368431</v>
      </c>
      <c r="H173" s="24">
        <v>-0.45616159384724664</v>
      </c>
      <c r="I173" s="24">
        <v>0.16240191310086288</v>
      </c>
      <c r="J173" s="24">
        <v>-0.3496870117382827</v>
      </c>
      <c r="K173" s="24">
        <v>-9.823667519099176E-2</v>
      </c>
      <c r="L173" s="24">
        <v>7.1821383329942368E-2</v>
      </c>
      <c r="M173" s="24">
        <v>-0.1715812879271566</v>
      </c>
      <c r="N173" s="24">
        <v>4.4515855604276337E-2</v>
      </c>
    </row>
    <row r="193" spans="6:6" x14ac:dyDescent="0.2">
      <c r="F193" t="s">
        <v>156</v>
      </c>
    </row>
    <row r="213" spans="2:14" x14ac:dyDescent="0.2">
      <c r="F213" t="s">
        <v>156</v>
      </c>
    </row>
    <row r="216" spans="2:14" x14ac:dyDescent="0.2">
      <c r="B216" t="s">
        <v>58</v>
      </c>
    </row>
    <row r="217" spans="2:14" ht="15" thickBot="1" x14ac:dyDescent="0.25"/>
    <row r="218" spans="2:14" x14ac:dyDescent="0.2">
      <c r="B218" s="36"/>
      <c r="C218" s="36" t="s">
        <v>42</v>
      </c>
      <c r="D218" s="36" t="s">
        <v>43</v>
      </c>
      <c r="E218" s="36" t="s">
        <v>44</v>
      </c>
      <c r="F218" s="36" t="s">
        <v>45</v>
      </c>
      <c r="G218" s="36" t="s">
        <v>46</v>
      </c>
      <c r="H218" s="36" t="s">
        <v>47</v>
      </c>
      <c r="I218" s="36" t="s">
        <v>48</v>
      </c>
      <c r="J218" s="36" t="s">
        <v>49</v>
      </c>
      <c r="K218" s="36" t="s">
        <v>50</v>
      </c>
      <c r="L218" s="36" t="s">
        <v>51</v>
      </c>
      <c r="M218" s="36" t="s">
        <v>52</v>
      </c>
      <c r="N218" s="36" t="s">
        <v>53</v>
      </c>
    </row>
    <row r="219" spans="2:14" x14ac:dyDescent="0.2">
      <c r="B219" s="17" t="s">
        <v>59</v>
      </c>
      <c r="C219" s="18">
        <v>1.3664880393114243</v>
      </c>
      <c r="D219" s="18">
        <v>0.17099878783512251</v>
      </c>
      <c r="E219" s="18">
        <v>0.58523698388967016</v>
      </c>
      <c r="F219" s="18">
        <v>0.24498417690486698</v>
      </c>
      <c r="G219" s="18">
        <v>2.09711708052181E-3</v>
      </c>
      <c r="H219" s="18">
        <v>0.20187133861257836</v>
      </c>
      <c r="I219" s="18">
        <v>4.0275868450530528</v>
      </c>
      <c r="J219" s="18">
        <v>4.9642354124457985E-2</v>
      </c>
      <c r="K219" s="18">
        <v>1.8069346679209883</v>
      </c>
      <c r="L219" s="18">
        <v>0.17908095327805579</v>
      </c>
      <c r="M219" s="18">
        <v>0.16542451856095758</v>
      </c>
      <c r="N219" s="18">
        <v>1.9605573520642974E-2</v>
      </c>
    </row>
    <row r="220" spans="2:14" x14ac:dyDescent="0.2">
      <c r="B220" s="20" t="s">
        <v>60</v>
      </c>
      <c r="C220" s="21">
        <v>1.5141487408811964</v>
      </c>
      <c r="D220" s="21">
        <v>5.1213391130811886E-2</v>
      </c>
      <c r="E220" s="21">
        <v>5.8178539755502592E-2</v>
      </c>
      <c r="F220" s="21">
        <v>0.75142289579739363</v>
      </c>
      <c r="G220" s="21">
        <v>6.9434060308918341E-2</v>
      </c>
      <c r="H220" s="21">
        <v>0.90189222622861964</v>
      </c>
      <c r="I220" s="21">
        <v>5.9630378161021884</v>
      </c>
      <c r="J220" s="21">
        <v>1.021210471049796</v>
      </c>
      <c r="K220" s="21">
        <v>0.16389534647099679</v>
      </c>
      <c r="L220" s="21">
        <v>0.21654883925227575</v>
      </c>
      <c r="M220" s="21">
        <v>7.6297300427033178E-3</v>
      </c>
      <c r="N220" s="21">
        <v>4.9057310531711681E-2</v>
      </c>
    </row>
    <row r="221" spans="2:14" x14ac:dyDescent="0.2">
      <c r="B221" s="20" t="s">
        <v>61</v>
      </c>
      <c r="C221" s="21">
        <v>1.5539457548487474</v>
      </c>
      <c r="D221" s="21">
        <v>0.29341935340730707</v>
      </c>
      <c r="E221" s="21">
        <v>0.33580298973166389</v>
      </c>
      <c r="F221" s="21">
        <v>0.58096126166435624</v>
      </c>
      <c r="G221" s="21">
        <v>8.2362668380846674E-2</v>
      </c>
      <c r="H221" s="21">
        <v>0.17228017847337546</v>
      </c>
      <c r="I221" s="21">
        <v>0.12635882770553347</v>
      </c>
      <c r="J221" s="21">
        <v>1.4617251131887922E-2</v>
      </c>
      <c r="K221" s="21">
        <v>1.2561624965477016</v>
      </c>
      <c r="L221" s="21">
        <v>1.8022365498335275</v>
      </c>
      <c r="M221" s="21">
        <v>0.17642804492521416</v>
      </c>
      <c r="N221" s="21">
        <v>9.8772498793809199E-2</v>
      </c>
    </row>
    <row r="222" spans="2:14" x14ac:dyDescent="0.2">
      <c r="B222" s="20" t="s">
        <v>62</v>
      </c>
      <c r="C222" s="21">
        <v>1.1216709331555921</v>
      </c>
      <c r="D222" s="21">
        <v>8.8220538798191958E-2</v>
      </c>
      <c r="E222" s="21">
        <v>3.7306805138408089E-2</v>
      </c>
      <c r="F222" s="21">
        <v>6.5526248189997624E-2</v>
      </c>
      <c r="G222" s="21">
        <v>1.0718058534616562E-2</v>
      </c>
      <c r="H222" s="21">
        <v>2.3964596447805603E-2</v>
      </c>
      <c r="I222" s="21">
        <v>1.9964399325167193E-2</v>
      </c>
      <c r="J222" s="21">
        <v>1.7110997437750988E-2</v>
      </c>
      <c r="K222" s="21">
        <v>0.2267563119824654</v>
      </c>
      <c r="L222" s="21">
        <v>2.2096790577288736E-2</v>
      </c>
      <c r="M222" s="21">
        <v>5.1769722528141271E-2</v>
      </c>
      <c r="N222" s="21">
        <v>4.3132655995097996E-2</v>
      </c>
    </row>
    <row r="223" spans="2:14" x14ac:dyDescent="0.2">
      <c r="B223" s="20" t="s">
        <v>63</v>
      </c>
      <c r="C223" s="21">
        <v>1.0436169832621565</v>
      </c>
      <c r="D223" s="21">
        <v>0.34934851175948017</v>
      </c>
      <c r="E223" s="21">
        <v>3.8890182322667992</v>
      </c>
      <c r="F223" s="21">
        <v>0.2831312395581716</v>
      </c>
      <c r="G223" s="21">
        <v>8.5539391755362307E-2</v>
      </c>
      <c r="H223" s="21">
        <v>1.0068872327414184E-2</v>
      </c>
      <c r="I223" s="21">
        <v>1.1622251035658462E-3</v>
      </c>
      <c r="J223" s="21">
        <v>1.0785122456392671</v>
      </c>
      <c r="K223" s="21">
        <v>2.7179783867398069</v>
      </c>
      <c r="L223" s="21">
        <v>0.22124708014041353</v>
      </c>
      <c r="M223" s="21">
        <v>0.49802295124751284</v>
      </c>
      <c r="N223" s="21">
        <v>0.13615176255789965</v>
      </c>
    </row>
    <row r="224" spans="2:14" x14ac:dyDescent="0.2">
      <c r="B224" s="20" t="s">
        <v>64</v>
      </c>
      <c r="C224" s="21">
        <v>1.307775041549526</v>
      </c>
      <c r="D224" s="21">
        <v>0.10170622257558201</v>
      </c>
      <c r="E224" s="21">
        <v>0.49459369828218708</v>
      </c>
      <c r="F224" s="21">
        <v>0.24740299574440891</v>
      </c>
      <c r="G224" s="21">
        <v>8.9979873754278003E-2</v>
      </c>
      <c r="H224" s="21">
        <v>3.0258312090104731</v>
      </c>
      <c r="I224" s="21">
        <v>0.11259089326300091</v>
      </c>
      <c r="J224" s="21">
        <v>2.0832041397660874</v>
      </c>
      <c r="K224" s="21">
        <v>1.3971074716564356E-2</v>
      </c>
      <c r="L224" s="21">
        <v>2.0442351007326541E-3</v>
      </c>
      <c r="M224" s="21">
        <v>1.0535869358190861</v>
      </c>
      <c r="N224" s="21">
        <v>6.6099918974685231E-3</v>
      </c>
    </row>
    <row r="225" spans="2:14" x14ac:dyDescent="0.2">
      <c r="B225" s="20" t="s">
        <v>65</v>
      </c>
      <c r="C225" s="21">
        <v>1.6851354800382448</v>
      </c>
      <c r="D225" s="21">
        <v>0.15907246305504272</v>
      </c>
      <c r="E225" s="21">
        <v>2.4315566642005119E-4</v>
      </c>
      <c r="F225" s="21">
        <v>2.7532923825403715</v>
      </c>
      <c r="G225" s="21">
        <v>0.16523710483302673</v>
      </c>
      <c r="H225" s="21">
        <v>10.699830920289019</v>
      </c>
      <c r="I225" s="21">
        <v>5.1605003939812653</v>
      </c>
      <c r="J225" s="21">
        <v>0.78361793650331291</v>
      </c>
      <c r="K225" s="21">
        <v>1.6665394787944625</v>
      </c>
      <c r="L225" s="21">
        <v>3.7766520260016263E-2</v>
      </c>
      <c r="M225" s="21">
        <v>0.5395354184042539</v>
      </c>
      <c r="N225" s="21">
        <v>2.2418499938736826E-2</v>
      </c>
    </row>
    <row r="226" spans="2:14" x14ac:dyDescent="0.2">
      <c r="B226" s="20" t="s">
        <v>66</v>
      </c>
      <c r="C226" s="21">
        <v>1.4410325893176545</v>
      </c>
      <c r="D226" s="21">
        <v>6.3054576572546928E-2</v>
      </c>
      <c r="E226" s="21">
        <v>1.3042694855626827E-2</v>
      </c>
      <c r="F226" s="21">
        <v>1.4140379965241583E-2</v>
      </c>
      <c r="G226" s="21">
        <v>4.4862957654950422E-2</v>
      </c>
      <c r="H226" s="21">
        <v>2.7056763933845853</v>
      </c>
      <c r="I226" s="21">
        <v>1.3462157278579112</v>
      </c>
      <c r="J226" s="21">
        <v>0.7494819357506437</v>
      </c>
      <c r="K226" s="21">
        <v>0.55555854185971132</v>
      </c>
      <c r="L226" s="21">
        <v>3.7886503141388188E-2</v>
      </c>
      <c r="M226" s="21">
        <v>0.12799333693651122</v>
      </c>
      <c r="N226" s="21">
        <v>1.2208061330892276E-2</v>
      </c>
    </row>
    <row r="227" spans="2:14" x14ac:dyDescent="0.2">
      <c r="B227" s="20" t="s">
        <v>67</v>
      </c>
      <c r="C227" s="21">
        <v>1.3094013232140793</v>
      </c>
      <c r="D227" s="21">
        <v>0.53777815970609577</v>
      </c>
      <c r="E227" s="21">
        <v>3.6448252887497354E-5</v>
      </c>
      <c r="F227" s="21">
        <v>0.2896694449661773</v>
      </c>
      <c r="G227" s="21">
        <v>9.4633621971567564E-2</v>
      </c>
      <c r="H227" s="21">
        <v>0.96714826211220317</v>
      </c>
      <c r="I227" s="21">
        <v>8.0808279320981169E-2</v>
      </c>
      <c r="J227" s="21">
        <v>3.6397700783283429</v>
      </c>
      <c r="K227" s="21">
        <v>1.1064602517892272</v>
      </c>
      <c r="L227" s="21">
        <v>8.6884607728556439E-4</v>
      </c>
      <c r="M227" s="21">
        <v>0.40999054475592317</v>
      </c>
      <c r="N227" s="21">
        <v>1.9297298254184397E-2</v>
      </c>
    </row>
    <row r="228" spans="2:14" x14ac:dyDescent="0.2">
      <c r="B228" s="20" t="s">
        <v>68</v>
      </c>
      <c r="C228" s="21">
        <v>0.89360356236209304</v>
      </c>
      <c r="D228" s="21">
        <v>1.1478688293530934E-3</v>
      </c>
      <c r="E228" s="21">
        <v>0.53447661022734205</v>
      </c>
      <c r="F228" s="21">
        <v>2.3472765444737868E-2</v>
      </c>
      <c r="G228" s="21">
        <v>1.7970476560251213E-2</v>
      </c>
      <c r="H228" s="21">
        <v>0.42640439087432269</v>
      </c>
      <c r="I228" s="21">
        <v>0.67576073074709653</v>
      </c>
      <c r="J228" s="21">
        <v>6.3517178881507472E-2</v>
      </c>
      <c r="K228" s="21">
        <v>0.16043816822147053</v>
      </c>
      <c r="L228" s="21">
        <v>2.6133242242856011E-2</v>
      </c>
      <c r="M228" s="21">
        <v>1.6437713717252427E-2</v>
      </c>
      <c r="N228" s="21">
        <v>5.0369345755567653E-2</v>
      </c>
    </row>
    <row r="229" spans="2:14" x14ac:dyDescent="0.2">
      <c r="B229" s="20" t="s">
        <v>69</v>
      </c>
      <c r="C229" s="21">
        <v>1.4466783671097792</v>
      </c>
      <c r="D229" s="21">
        <v>0.93253086469608537</v>
      </c>
      <c r="E229" s="21">
        <v>1.1198145573339247</v>
      </c>
      <c r="F229" s="21">
        <v>0.64135191568412431</v>
      </c>
      <c r="G229" s="21">
        <v>2.0814883374980421E-4</v>
      </c>
      <c r="H229" s="21">
        <v>0.38800733395689219</v>
      </c>
      <c r="I229" s="21">
        <v>0.49790586992038671</v>
      </c>
      <c r="J229" s="21">
        <v>0.74651557512018185</v>
      </c>
      <c r="K229" s="21">
        <v>2.4988659047432096</v>
      </c>
      <c r="L229" s="21">
        <v>0.47778876237474743</v>
      </c>
      <c r="M229" s="21">
        <v>0.60591551302323832</v>
      </c>
      <c r="N229" s="21">
        <v>0.16103692074755915</v>
      </c>
    </row>
    <row r="230" spans="2:14" x14ac:dyDescent="0.2">
      <c r="B230" s="20" t="s">
        <v>70</v>
      </c>
      <c r="C230" s="21">
        <v>1.2326132873570914</v>
      </c>
      <c r="D230" s="21">
        <v>1.0774983325926104</v>
      </c>
      <c r="E230" s="21">
        <v>2.3795419655933476E-2</v>
      </c>
      <c r="F230" s="21">
        <v>0.78233680119477411</v>
      </c>
      <c r="G230" s="21">
        <v>0.18234651373240862</v>
      </c>
      <c r="H230" s="21">
        <v>0.719985682654391</v>
      </c>
      <c r="I230" s="21">
        <v>6.0391393344139397</v>
      </c>
      <c r="J230" s="21">
        <v>2.6033531148270353E-2</v>
      </c>
      <c r="K230" s="21">
        <v>3.1163258338657944</v>
      </c>
      <c r="L230" s="21">
        <v>7.2417027405908968E-2</v>
      </c>
      <c r="M230" s="21">
        <v>6.4450827257382159E-2</v>
      </c>
      <c r="N230" s="21">
        <v>4.2409396194253345E-2</v>
      </c>
    </row>
    <row r="231" spans="2:14" x14ac:dyDescent="0.2">
      <c r="B231" s="20" t="s">
        <v>71</v>
      </c>
      <c r="C231" s="21">
        <v>1.3968292608115116</v>
      </c>
      <c r="D231" s="21">
        <v>0.57908917542255001</v>
      </c>
      <c r="E231" s="21">
        <v>9.9906173714980756E-3</v>
      </c>
      <c r="F231" s="21">
        <v>0.46780846429674017</v>
      </c>
      <c r="G231" s="21">
        <v>0.50161909250797809</v>
      </c>
      <c r="H231" s="21">
        <v>8.2038911976137356</v>
      </c>
      <c r="I231" s="21">
        <v>11.281119430129094</v>
      </c>
      <c r="J231" s="21">
        <v>3.3494825828520126E-2</v>
      </c>
      <c r="K231" s="21">
        <v>2.4589304208160721E-2</v>
      </c>
      <c r="L231" s="21">
        <v>3.2951778502697857E-2</v>
      </c>
      <c r="M231" s="21">
        <v>0.50502072722449309</v>
      </c>
      <c r="N231" s="21">
        <v>7.5898783120775817E-2</v>
      </c>
    </row>
    <row r="232" spans="2:14" x14ac:dyDescent="0.2">
      <c r="B232" s="20" t="s">
        <v>72</v>
      </c>
      <c r="C232" s="21">
        <v>1.3700058063421507</v>
      </c>
      <c r="D232" s="21">
        <v>0.64206145672692938</v>
      </c>
      <c r="E232" s="21">
        <v>0.49637703666635002</v>
      </c>
      <c r="F232" s="21">
        <v>3.1216008203553542</v>
      </c>
      <c r="G232" s="21">
        <v>1.8242327007832609E-2</v>
      </c>
      <c r="H232" s="21">
        <v>2.8120729113068839</v>
      </c>
      <c r="I232" s="21">
        <v>0.59650661094170299</v>
      </c>
      <c r="J232" s="21">
        <v>0.33197222014394084</v>
      </c>
      <c r="K232" s="21">
        <v>3.6821242277658315E-3</v>
      </c>
      <c r="L232" s="21">
        <v>0.10964083645626908</v>
      </c>
      <c r="M232" s="21">
        <v>5.6117777858420022E-5</v>
      </c>
      <c r="N232" s="21">
        <v>4.0874990939226495E-2</v>
      </c>
    </row>
    <row r="233" spans="2:14" x14ac:dyDescent="0.2">
      <c r="B233" s="20" t="s">
        <v>73</v>
      </c>
      <c r="C233" s="21">
        <v>0.74399100991589051</v>
      </c>
      <c r="D233" s="21">
        <v>0.96057221875743393</v>
      </c>
      <c r="E233" s="21">
        <v>8.3492765059690555E-2</v>
      </c>
      <c r="F233" s="21">
        <v>0.22744122905941627</v>
      </c>
      <c r="G233" s="21">
        <v>0.14846648556444419</v>
      </c>
      <c r="H233" s="21">
        <v>0.41688409170517454</v>
      </c>
      <c r="I233" s="21">
        <v>4.9962453994813023</v>
      </c>
      <c r="J233" s="21">
        <v>1.6054150705478587</v>
      </c>
      <c r="K233" s="21">
        <v>1.8996112072273605</v>
      </c>
      <c r="L233" s="21">
        <v>0.6545092225099165</v>
      </c>
      <c r="M233" s="21">
        <v>3.8996655845378553E-3</v>
      </c>
      <c r="N233" s="21">
        <v>0.12030886287374569</v>
      </c>
    </row>
    <row r="234" spans="2:14" x14ac:dyDescent="0.2">
      <c r="B234" s="20" t="s">
        <v>74</v>
      </c>
      <c r="C234" s="21">
        <v>1.0172346070743112</v>
      </c>
      <c r="D234" s="21">
        <v>0.64666602126472783</v>
      </c>
      <c r="E234" s="21">
        <v>0.19585059811704827</v>
      </c>
      <c r="F234" s="21">
        <v>1.4090096303488148E-2</v>
      </c>
      <c r="G234" s="21">
        <v>0.1236590803350221</v>
      </c>
      <c r="H234" s="21">
        <v>0.11719052251255754</v>
      </c>
      <c r="I234" s="21">
        <v>3.5297384487036245</v>
      </c>
      <c r="J234" s="21">
        <v>2.1735782827025787</v>
      </c>
      <c r="K234" s="21">
        <v>0.32360283208270979</v>
      </c>
      <c r="L234" s="21">
        <v>0.16634409752782331</v>
      </c>
      <c r="M234" s="21">
        <v>0.47358860924646673</v>
      </c>
      <c r="N234" s="21">
        <v>9.9508669075411615E-2</v>
      </c>
    </row>
    <row r="235" spans="2:14" x14ac:dyDescent="0.2">
      <c r="B235" s="20" t="s">
        <v>75</v>
      </c>
      <c r="C235" s="21">
        <v>1.5304355940865897</v>
      </c>
      <c r="D235" s="21">
        <v>4.5556119364292172E-2</v>
      </c>
      <c r="E235" s="21">
        <v>0.49350094059773247</v>
      </c>
      <c r="F235" s="21">
        <v>0.27909157578671595</v>
      </c>
      <c r="G235" s="21">
        <v>3.1230590694255184E-2</v>
      </c>
      <c r="H235" s="21">
        <v>0.32216153160298994</v>
      </c>
      <c r="I235" s="21">
        <v>3.9006035808397574</v>
      </c>
      <c r="J235" s="21">
        <v>0.72336529541786676</v>
      </c>
      <c r="K235" s="21">
        <v>0.64299445850655357</v>
      </c>
      <c r="L235" s="21">
        <v>8.4834157161107622E-5</v>
      </c>
      <c r="M235" s="21">
        <v>9.4197566911073033E-2</v>
      </c>
      <c r="N235" s="21">
        <v>1.9998941416239643E-2</v>
      </c>
    </row>
    <row r="236" spans="2:14" x14ac:dyDescent="0.2">
      <c r="B236" s="20" t="s">
        <v>76</v>
      </c>
      <c r="C236" s="21">
        <v>1.1067891700681449</v>
      </c>
      <c r="D236" s="21">
        <v>0.68032489219353942</v>
      </c>
      <c r="E236" s="21">
        <v>2.8354115014136323E-2</v>
      </c>
      <c r="F236" s="21">
        <v>3.7831711422373238E-2</v>
      </c>
      <c r="G236" s="21">
        <v>1.6372962221658739E-3</v>
      </c>
      <c r="H236" s="21">
        <v>2.3743135207253934</v>
      </c>
      <c r="I236" s="21">
        <v>0.26441067008987684</v>
      </c>
      <c r="J236" s="21">
        <v>0.16651440147211305</v>
      </c>
      <c r="K236" s="21">
        <v>0.16953750574335003</v>
      </c>
      <c r="L236" s="21">
        <v>9.684766823059972E-4</v>
      </c>
      <c r="M236" s="21">
        <v>2.0856533023252948E-2</v>
      </c>
      <c r="N236" s="21">
        <v>1.7132839633212004E-2</v>
      </c>
    </row>
    <row r="237" spans="2:14" x14ac:dyDescent="0.2">
      <c r="B237" s="20" t="s">
        <v>77</v>
      </c>
      <c r="C237" s="21">
        <v>1.5800783228345541</v>
      </c>
      <c r="D237" s="21">
        <v>4.9232908172566731E-2</v>
      </c>
      <c r="E237" s="21">
        <v>0.75873359840543209</v>
      </c>
      <c r="F237" s="21">
        <v>0.20783873441267214</v>
      </c>
      <c r="G237" s="21">
        <v>0.11576259801652858</v>
      </c>
      <c r="H237" s="21">
        <v>0.21820159819344379</v>
      </c>
      <c r="I237" s="21">
        <v>3.8673583698481102</v>
      </c>
      <c r="J237" s="21">
        <v>2.1836856098573389</v>
      </c>
      <c r="K237" s="21">
        <v>3.8007807940132067E-2</v>
      </c>
      <c r="L237" s="21">
        <v>3.0705968528946005E-2</v>
      </c>
      <c r="M237" s="21">
        <v>0.21027978290649613</v>
      </c>
      <c r="N237" s="21">
        <v>1.7044278925478457E-2</v>
      </c>
    </row>
    <row r="238" spans="2:14" x14ac:dyDescent="0.2">
      <c r="B238" s="20" t="s">
        <v>78</v>
      </c>
      <c r="C238" s="21">
        <v>0.63461890773002294</v>
      </c>
      <c r="D238" s="21">
        <v>0.14742271931328063</v>
      </c>
      <c r="E238" s="21">
        <v>0.46226801472849421</v>
      </c>
      <c r="F238" s="21">
        <v>7.4523201809562345E-2</v>
      </c>
      <c r="G238" s="21">
        <v>2.3974516043483159E-2</v>
      </c>
      <c r="H238" s="21">
        <v>0.59987535945682835</v>
      </c>
      <c r="I238" s="21">
        <v>0.18152207402451506</v>
      </c>
      <c r="J238" s="21">
        <v>9.2031698318755448E-2</v>
      </c>
      <c r="K238" s="21">
        <v>1.7895184115675065E-2</v>
      </c>
      <c r="L238" s="21">
        <v>1.4138375133772636</v>
      </c>
      <c r="M238" s="21">
        <v>1.2452844294234744E-2</v>
      </c>
      <c r="N238" s="21">
        <v>2.1770263011056133E-2</v>
      </c>
    </row>
    <row r="239" spans="2:14" x14ac:dyDescent="0.2">
      <c r="B239" s="20" t="s">
        <v>79</v>
      </c>
      <c r="C239" s="21">
        <v>1.0771997915048264</v>
      </c>
      <c r="D239" s="21">
        <v>7.0174587535487012E-2</v>
      </c>
      <c r="E239" s="21">
        <v>0.14327794638130029</v>
      </c>
      <c r="F239" s="21">
        <v>2.4996026109123997E-3</v>
      </c>
      <c r="G239" s="21">
        <v>9.7579564024543958E-2</v>
      </c>
      <c r="H239" s="21">
        <v>0.28790907737472637</v>
      </c>
      <c r="I239" s="21">
        <v>6.0548248534116061E-5</v>
      </c>
      <c r="J239" s="21">
        <v>8.9696050984958992E-3</v>
      </c>
      <c r="K239" s="21">
        <v>0.61259655353214182</v>
      </c>
      <c r="L239" s="21">
        <v>3.7907698753473026E-4</v>
      </c>
      <c r="M239" s="21">
        <v>8.3723873177162331E-2</v>
      </c>
      <c r="N239" s="21">
        <v>9.0693090155996182E-3</v>
      </c>
    </row>
    <row r="240" spans="2:14" x14ac:dyDescent="0.2">
      <c r="B240" s="20" t="s">
        <v>80</v>
      </c>
      <c r="C240" s="21">
        <v>3.7286104860457026</v>
      </c>
      <c r="D240" s="21">
        <v>11.685505245526651</v>
      </c>
      <c r="E240" s="21">
        <v>5.4214813615386506</v>
      </c>
      <c r="F240" s="21">
        <v>3.7682369152627302E-4</v>
      </c>
      <c r="G240" s="21">
        <v>0.51102536378474861</v>
      </c>
      <c r="H240" s="21">
        <v>8.2131438886039927</v>
      </c>
      <c r="I240" s="21">
        <v>4.4691612004285908</v>
      </c>
      <c r="J240" s="21">
        <v>3.6233395943265965</v>
      </c>
      <c r="K240" s="21">
        <v>1.3728842739960891</v>
      </c>
      <c r="L240" s="21">
        <v>0.21407085621844177</v>
      </c>
      <c r="M240" s="21">
        <v>0.35586971124918909</v>
      </c>
      <c r="N240" s="21">
        <v>0.71951314802689659</v>
      </c>
    </row>
    <row r="241" spans="2:14" x14ac:dyDescent="0.2">
      <c r="B241" s="20" t="s">
        <v>81</v>
      </c>
      <c r="C241" s="21">
        <v>0.98390939629860674</v>
      </c>
      <c r="D241" s="21">
        <v>1.3378617322310935</v>
      </c>
      <c r="E241" s="21">
        <v>5.003484421128805</v>
      </c>
      <c r="F241" s="21">
        <v>0.37549376282831853</v>
      </c>
      <c r="G241" s="21">
        <v>5.2197764554196308E-2</v>
      </c>
      <c r="H241" s="21">
        <v>0.89683753964154733</v>
      </c>
      <c r="I241" s="21">
        <v>0.12308440212473963</v>
      </c>
      <c r="J241" s="21">
        <v>0.43193323361478969</v>
      </c>
      <c r="K241" s="21">
        <v>2.180911254347051E-2</v>
      </c>
      <c r="L241" s="21">
        <v>6.7260899792950246E-2</v>
      </c>
      <c r="M241" s="21">
        <v>0.30165771639995165</v>
      </c>
      <c r="N241" s="21">
        <v>8.2951699921250427E-2</v>
      </c>
    </row>
    <row r="242" spans="2:14" x14ac:dyDescent="0.2">
      <c r="B242" s="20" t="s">
        <v>82</v>
      </c>
      <c r="C242" s="21">
        <v>2.018025251007868</v>
      </c>
      <c r="D242" s="21">
        <v>2.6810003118471495</v>
      </c>
      <c r="E242" s="21">
        <v>3.5201280266330723</v>
      </c>
      <c r="F242" s="21">
        <v>1.2036176786669819E-3</v>
      </c>
      <c r="G242" s="21">
        <v>6.946932646625735E-2</v>
      </c>
      <c r="H242" s="21">
        <v>0.52764071330507611</v>
      </c>
      <c r="I242" s="21">
        <v>0.24645604776966715</v>
      </c>
      <c r="J242" s="21">
        <v>0.34131049032878491</v>
      </c>
      <c r="K242" s="21">
        <v>0.55183935174665488</v>
      </c>
      <c r="L242" s="21">
        <v>0.7209889868154018</v>
      </c>
      <c r="M242" s="21">
        <v>1.1227622480889128</v>
      </c>
      <c r="N242" s="21">
        <v>0.10549492381337409</v>
      </c>
    </row>
    <row r="243" spans="2:14" x14ac:dyDescent="0.2">
      <c r="B243" s="20" t="s">
        <v>83</v>
      </c>
      <c r="C243" s="21">
        <v>2.3362796694076819</v>
      </c>
      <c r="D243" s="21">
        <v>0.18501514556039919</v>
      </c>
      <c r="E243" s="21">
        <v>1.6418977005179119E-2</v>
      </c>
      <c r="F243" s="21">
        <v>1.6723584592619523E-2</v>
      </c>
      <c r="G243" s="21">
        <v>2.6007663134143058</v>
      </c>
      <c r="H243" s="21">
        <v>3.634214570633355E-3</v>
      </c>
      <c r="I243" s="21">
        <v>0.10719007872501864</v>
      </c>
      <c r="J243" s="21">
        <v>1.0411048119571833</v>
      </c>
      <c r="K243" s="21">
        <v>2.1665011153481801</v>
      </c>
      <c r="L243" s="21">
        <v>9.475190214596017</v>
      </c>
      <c r="M243" s="21">
        <v>11.044103970252802</v>
      </c>
      <c r="N243" s="21">
        <v>4.3142936961249731E-3</v>
      </c>
    </row>
    <row r="244" spans="2:14" x14ac:dyDescent="0.2">
      <c r="B244" s="20" t="s">
        <v>84</v>
      </c>
      <c r="C244" s="21">
        <v>1.8449398179946022</v>
      </c>
      <c r="D244" s="21">
        <v>1.2297848659385959</v>
      </c>
      <c r="E244" s="21">
        <v>1.4489307426930176</v>
      </c>
      <c r="F244" s="21">
        <v>0.40616539806720831</v>
      </c>
      <c r="G244" s="21">
        <v>0.66260752362227837</v>
      </c>
      <c r="H244" s="21">
        <v>0.94352254194448071</v>
      </c>
      <c r="I244" s="21">
        <v>2.607427063251809E-3</v>
      </c>
      <c r="J244" s="21">
        <v>0.41762825297939665</v>
      </c>
      <c r="K244" s="21">
        <v>2.4469889195806491E-2</v>
      </c>
      <c r="L244" s="21">
        <v>0.50680774819061636</v>
      </c>
      <c r="M244" s="21">
        <v>4.1791425747198669</v>
      </c>
      <c r="N244" s="21">
        <v>1.6516284003294046</v>
      </c>
    </row>
    <row r="245" spans="2:14" x14ac:dyDescent="0.2">
      <c r="B245" s="20" t="s">
        <v>85</v>
      </c>
      <c r="C245" s="21">
        <v>2.3604318892328653</v>
      </c>
      <c r="D245" s="21">
        <v>0.46928063172672729</v>
      </c>
      <c r="E245" s="21">
        <v>2.8465712315673967E-2</v>
      </c>
      <c r="F245" s="21">
        <v>5.1483846725212994E-2</v>
      </c>
      <c r="G245" s="21">
        <v>2.04402688076964</v>
      </c>
      <c r="H245" s="21">
        <v>1.5809417645276699E-2</v>
      </c>
      <c r="I245" s="21">
        <v>3.8000091019723389E-2</v>
      </c>
      <c r="J245" s="21">
        <v>0.52462724795412163</v>
      </c>
      <c r="K245" s="21">
        <v>6.3939966115857005E-2</v>
      </c>
      <c r="L245" s="21">
        <v>5.061716429842115E-3</v>
      </c>
      <c r="M245" s="21">
        <v>0.12298092422463369</v>
      </c>
      <c r="N245" s="21">
        <v>0.7370922257411382</v>
      </c>
    </row>
    <row r="246" spans="2:14" x14ac:dyDescent="0.2">
      <c r="B246" s="20" t="s">
        <v>86</v>
      </c>
      <c r="C246" s="21">
        <v>2.1137108024834705</v>
      </c>
      <c r="D246" s="21">
        <v>0.29862585690507354</v>
      </c>
      <c r="E246" s="21">
        <v>0.46340484666754744</v>
      </c>
      <c r="F246" s="21">
        <v>0.23115783204321003</v>
      </c>
      <c r="G246" s="21">
        <v>7.2884470651838035E-2</v>
      </c>
      <c r="H246" s="21">
        <v>2.0518837983950784E-3</v>
      </c>
      <c r="I246" s="21">
        <v>0.1490131232257571</v>
      </c>
      <c r="J246" s="21">
        <v>0.81012938091402542</v>
      </c>
      <c r="K246" s="21">
        <v>3.3467780075591064E-2</v>
      </c>
      <c r="L246" s="21">
        <v>0.53468877083458188</v>
      </c>
      <c r="M246" s="21">
        <v>0.3985145928510494</v>
      </c>
      <c r="N246" s="21">
        <v>0.73325658402485583</v>
      </c>
    </row>
    <row r="247" spans="2:14" x14ac:dyDescent="0.2">
      <c r="B247" s="20" t="s">
        <v>87</v>
      </c>
      <c r="C247" s="21">
        <v>2.3304650489811625</v>
      </c>
      <c r="D247" s="21">
        <v>0.10133922250833854</v>
      </c>
      <c r="E247" s="21">
        <v>1.0950178232180432E-3</v>
      </c>
      <c r="F247" s="21">
        <v>2.4835746856517616E-6</v>
      </c>
      <c r="G247" s="21">
        <v>1.847312715431767</v>
      </c>
      <c r="H247" s="21">
        <v>0.21127331324115498</v>
      </c>
      <c r="I247" s="21">
        <v>4.658031434987852E-2</v>
      </c>
      <c r="J247" s="21">
        <v>0.87563550826236292</v>
      </c>
      <c r="K247" s="21">
        <v>3.3558987141486689E-2</v>
      </c>
      <c r="L247" s="21">
        <v>3.1524639069506306</v>
      </c>
      <c r="M247" s="21">
        <v>5.3327575107343002</v>
      </c>
      <c r="N247" s="21">
        <v>6.5847430019915096E-2</v>
      </c>
    </row>
    <row r="248" spans="2:14" x14ac:dyDescent="0.2">
      <c r="B248" s="20" t="s">
        <v>88</v>
      </c>
      <c r="C248" s="21">
        <v>2.1560556763593337</v>
      </c>
      <c r="D248" s="21">
        <v>0.17133899152990995</v>
      </c>
      <c r="E248" s="21">
        <v>4.8811445720155208E-2</v>
      </c>
      <c r="F248" s="21">
        <v>7.6191889718887115E-2</v>
      </c>
      <c r="G248" s="21">
        <v>1.7189164953654228</v>
      </c>
      <c r="H248" s="21">
        <v>2.3169255614392905E-3</v>
      </c>
      <c r="I248" s="21">
        <v>0.14288553813345958</v>
      </c>
      <c r="J248" s="21">
        <v>7.3352573651223165E-3</v>
      </c>
      <c r="K248" s="21">
        <v>0.22800278138268218</v>
      </c>
      <c r="L248" s="21">
        <v>1.705572177414995</v>
      </c>
      <c r="M248" s="21">
        <v>7.4909709409791914E-2</v>
      </c>
      <c r="N248" s="21">
        <v>3.6236449486018092E-3</v>
      </c>
    </row>
    <row r="249" spans="2:14" x14ac:dyDescent="0.2">
      <c r="B249" s="20" t="s">
        <v>89</v>
      </c>
      <c r="C249" s="21">
        <v>1.8957232147645735</v>
      </c>
      <c r="D249" s="21">
        <v>3.6838869106548829E-2</v>
      </c>
      <c r="E249" s="21">
        <v>0.70333571259648886</v>
      </c>
      <c r="F249" s="21">
        <v>0.58756013298734666</v>
      </c>
      <c r="G249" s="21">
        <v>4.6299619655773116E-5</v>
      </c>
      <c r="H249" s="21">
        <v>3.2772403114295377E-2</v>
      </c>
      <c r="I249" s="21">
        <v>8.5130992116504767E-2</v>
      </c>
      <c r="J249" s="21">
        <v>3.7682623084216339E-4</v>
      </c>
      <c r="K249" s="21">
        <v>9.3272409889540251E-3</v>
      </c>
      <c r="L249" s="21">
        <v>8.2760312707844168</v>
      </c>
      <c r="M249" s="21">
        <v>4.1665703064627957</v>
      </c>
      <c r="N249" s="21">
        <v>8.8335201849434539E-4</v>
      </c>
    </row>
    <row r="250" spans="2:14" x14ac:dyDescent="0.2">
      <c r="B250" s="20" t="s">
        <v>90</v>
      </c>
      <c r="C250" s="21">
        <v>1.998066422787445</v>
      </c>
      <c r="D250" s="21">
        <v>0.62641423168684995</v>
      </c>
      <c r="E250" s="21">
        <v>1.6941895677202341</v>
      </c>
      <c r="F250" s="21">
        <v>1.7428531214287193</v>
      </c>
      <c r="G250" s="21">
        <v>0.14649678911315359</v>
      </c>
      <c r="H250" s="21">
        <v>0.12325326592308371</v>
      </c>
      <c r="I250" s="21">
        <v>0.80180908116555805</v>
      </c>
      <c r="J250" s="21">
        <v>0.38627391966670482</v>
      </c>
      <c r="K250" s="21">
        <v>2.4618889499327259</v>
      </c>
      <c r="L250" s="21">
        <v>0.30248034433854448</v>
      </c>
      <c r="M250" s="21">
        <v>1.3256480292231885</v>
      </c>
      <c r="N250" s="21">
        <v>9.0045652323966132E-3</v>
      </c>
    </row>
    <row r="251" spans="2:14" x14ac:dyDescent="0.2">
      <c r="B251" s="20" t="s">
        <v>91</v>
      </c>
      <c r="C251" s="21">
        <v>0.34436195529747921</v>
      </c>
      <c r="D251" s="21">
        <v>4.6801939387729946E-2</v>
      </c>
      <c r="E251" s="21">
        <v>2.4498621461733836</v>
      </c>
      <c r="F251" s="21">
        <v>1.640258047108929</v>
      </c>
      <c r="G251" s="21">
        <v>0.41335376863753304</v>
      </c>
      <c r="H251" s="21">
        <v>2.9071853221083721</v>
      </c>
      <c r="I251" s="21">
        <v>8.5549646533725792</v>
      </c>
      <c r="J251" s="21">
        <v>6.7438581993595976</v>
      </c>
      <c r="K251" s="21">
        <v>3.7397815343112595</v>
      </c>
      <c r="L251" s="21">
        <v>2.4066145696680992</v>
      </c>
      <c r="M251" s="21">
        <v>1.5225944274468184</v>
      </c>
      <c r="N251" s="21">
        <v>0.52879430599388277</v>
      </c>
    </row>
    <row r="252" spans="2:14" x14ac:dyDescent="0.2">
      <c r="B252" s="20" t="s">
        <v>92</v>
      </c>
      <c r="C252" s="21">
        <v>0.36369209582936268</v>
      </c>
      <c r="D252" s="21">
        <v>2.6554639061908532</v>
      </c>
      <c r="E252" s="21">
        <v>1.228385801245824</v>
      </c>
      <c r="F252" s="21">
        <v>0.13107619977184837</v>
      </c>
      <c r="G252" s="21">
        <v>0.13166883820743927</v>
      </c>
      <c r="H252" s="21">
        <v>0.94751078849832415</v>
      </c>
      <c r="I252" s="21">
        <v>2.8174069181929749E-2</v>
      </c>
      <c r="J252" s="21">
        <v>0.65051100807704743</v>
      </c>
      <c r="K252" s="21">
        <v>0.28939075467634673</v>
      </c>
      <c r="L252" s="21">
        <v>1.0938678236443182</v>
      </c>
      <c r="M252" s="21">
        <v>0.25209745396830485</v>
      </c>
      <c r="N252" s="21">
        <v>65.726895497894247</v>
      </c>
    </row>
    <row r="253" spans="2:14" x14ac:dyDescent="0.2">
      <c r="B253" s="20" t="s">
        <v>93</v>
      </c>
      <c r="C253" s="21">
        <v>2.586861973738825</v>
      </c>
      <c r="D253" s="21">
        <v>0.37237758440775409</v>
      </c>
      <c r="E253" s="21">
        <v>0.48200505858179216</v>
      </c>
      <c r="F253" s="21">
        <v>1.5849519917386592</v>
      </c>
      <c r="G253" s="21">
        <v>7.8756423424078209E-2</v>
      </c>
      <c r="H253" s="21">
        <v>1.7707851798720839</v>
      </c>
      <c r="I253" s="21">
        <v>3.8951974973199159</v>
      </c>
      <c r="J253" s="21">
        <v>9.751136814453254</v>
      </c>
      <c r="K253" s="21">
        <v>2.5567921789103569</v>
      </c>
      <c r="L253" s="21">
        <v>2.4491276665626165</v>
      </c>
      <c r="M253" s="21">
        <v>1.7721180532916108</v>
      </c>
      <c r="N253" s="21">
        <v>6.0673044073699822</v>
      </c>
    </row>
    <row r="254" spans="2:14" x14ac:dyDescent="0.2">
      <c r="B254" s="20" t="s">
        <v>94</v>
      </c>
      <c r="C254" s="21">
        <v>1.2304774197995048</v>
      </c>
      <c r="D254" s="21">
        <v>8.4372615231374071E-2</v>
      </c>
      <c r="E254" s="21">
        <v>1.1815709415330646</v>
      </c>
      <c r="F254" s="21">
        <v>0.7558880984644869</v>
      </c>
      <c r="G254" s="21">
        <v>9.4858515652937196</v>
      </c>
      <c r="H254" s="21">
        <v>1.3092622006239996</v>
      </c>
      <c r="I254" s="21">
        <v>1.4732635561350884</v>
      </c>
      <c r="J254" s="21">
        <v>0.68087341304228854</v>
      </c>
      <c r="K254" s="21">
        <v>1.6378900024785663</v>
      </c>
      <c r="L254" s="21">
        <v>7.2319389535150588E-2</v>
      </c>
      <c r="M254" s="21">
        <v>0.72475105945439866</v>
      </c>
      <c r="N254" s="21">
        <v>6.7419695471097208E-3</v>
      </c>
    </row>
    <row r="255" spans="2:14" x14ac:dyDescent="0.2">
      <c r="B255" s="20" t="s">
        <v>95</v>
      </c>
      <c r="C255" s="21">
        <v>1.26664495460536</v>
      </c>
      <c r="D255" s="21">
        <v>1.7944406193545981</v>
      </c>
      <c r="E255" s="21">
        <v>0.65769554108054284</v>
      </c>
      <c r="F255" s="21">
        <v>2.7681304520065638E-3</v>
      </c>
      <c r="G255" s="21">
        <v>1.8359417299134113E-2</v>
      </c>
      <c r="H255" s="21">
        <v>3.1748443933432449</v>
      </c>
      <c r="I255" s="21">
        <v>1.3187513226731886</v>
      </c>
      <c r="J255" s="21">
        <v>3.5387162096224558</v>
      </c>
      <c r="K255" s="21">
        <v>0.3345258944829213</v>
      </c>
      <c r="L255" s="21">
        <v>0.10518930841646201</v>
      </c>
      <c r="M255" s="21">
        <v>6.3262400134786159</v>
      </c>
      <c r="N255" s="21">
        <v>1.0653425545218616</v>
      </c>
    </row>
    <row r="256" spans="2:14" x14ac:dyDescent="0.2">
      <c r="B256" s="20" t="s">
        <v>96</v>
      </c>
      <c r="C256" s="21">
        <v>1.6967615465982293</v>
      </c>
      <c r="D256" s="21">
        <v>1.8435756239135492</v>
      </c>
      <c r="E256" s="21">
        <v>0.25334193171573766</v>
      </c>
      <c r="F256" s="21">
        <v>7.6877682544662429E-2</v>
      </c>
      <c r="G256" s="21">
        <v>0.24811086646702979</v>
      </c>
      <c r="H256" s="21">
        <v>2.9979243870025387</v>
      </c>
      <c r="I256" s="21">
        <v>0.64028752122421329</v>
      </c>
      <c r="J256" s="21">
        <v>1.8130393124913062</v>
      </c>
      <c r="K256" s="21">
        <v>1.008858388349853</v>
      </c>
      <c r="L256" s="21">
        <v>1.2272884583330157</v>
      </c>
      <c r="M256" s="21">
        <v>2.1329099618010732</v>
      </c>
      <c r="N256" s="21">
        <v>1.1037571349748114</v>
      </c>
    </row>
    <row r="257" spans="2:14" x14ac:dyDescent="0.2">
      <c r="B257" s="20" t="s">
        <v>97</v>
      </c>
      <c r="C257" s="21">
        <v>0.79923267146356214</v>
      </c>
      <c r="D257" s="21">
        <v>2.1535934749633623</v>
      </c>
      <c r="E257" s="21">
        <v>13.475222697462254</v>
      </c>
      <c r="F257" s="21">
        <v>6.1588771327114671</v>
      </c>
      <c r="G257" s="21">
        <v>5.6688633648034607E-2</v>
      </c>
      <c r="H257" s="21">
        <v>4.5212986641902937</v>
      </c>
      <c r="I257" s="21">
        <v>5.9755570327145041E-2</v>
      </c>
      <c r="J257" s="21">
        <v>0.85631444785085753</v>
      </c>
      <c r="K257" s="21">
        <v>2.4937847337762675</v>
      </c>
      <c r="L257" s="21">
        <v>3.2505148003086862E-2</v>
      </c>
      <c r="M257" s="21">
        <v>7.3797033936595351E-3</v>
      </c>
      <c r="N257" s="21">
        <v>2.2453762317522403</v>
      </c>
    </row>
    <row r="258" spans="2:14" x14ac:dyDescent="0.2">
      <c r="B258" s="20" t="s">
        <v>98</v>
      </c>
      <c r="C258" s="21">
        <v>0.23418951822099734</v>
      </c>
      <c r="D258" s="21">
        <v>8.1937575257296427</v>
      </c>
      <c r="E258" s="21">
        <v>2.0208104236714575</v>
      </c>
      <c r="F258" s="21">
        <v>4.3533629998212993</v>
      </c>
      <c r="G258" s="21">
        <v>13.445482062912363</v>
      </c>
      <c r="H258" s="21">
        <v>1.7783946574215008</v>
      </c>
      <c r="I258" s="21">
        <v>9.8227482479188843E-4</v>
      </c>
      <c r="J258" s="21">
        <v>2.2958847345411893E-4</v>
      </c>
      <c r="K258" s="21">
        <v>2.4343700153073367</v>
      </c>
      <c r="L258" s="21">
        <v>0.53060920950727541</v>
      </c>
      <c r="M258" s="21">
        <v>0.23967416864943947</v>
      </c>
      <c r="N258" s="21">
        <v>4.0419822306473924E-2</v>
      </c>
    </row>
    <row r="259" spans="2:14" x14ac:dyDescent="0.2">
      <c r="B259" s="20" t="s">
        <v>99</v>
      </c>
      <c r="C259" s="21">
        <v>1.5764576986292271</v>
      </c>
      <c r="D259" s="21">
        <v>6.7390362963946505E-3</v>
      </c>
      <c r="E259" s="21">
        <v>0.34644721140941209</v>
      </c>
      <c r="F259" s="21">
        <v>0.33729157432935369</v>
      </c>
      <c r="G259" s="21">
        <v>6.9397336408618018E-2</v>
      </c>
      <c r="H259" s="21">
        <v>1.2774435559319248E-2</v>
      </c>
      <c r="I259" s="21">
        <v>0.21781189205360549</v>
      </c>
      <c r="J259" s="21">
        <v>0.627304900763623</v>
      </c>
      <c r="K259" s="21">
        <v>1.726296617070173</v>
      </c>
      <c r="L259" s="21">
        <v>0.13337846854936578</v>
      </c>
      <c r="M259" s="21">
        <v>0.17060455102755984</v>
      </c>
      <c r="N259" s="21">
        <v>3.0861556298911808</v>
      </c>
    </row>
    <row r="260" spans="2:14" x14ac:dyDescent="0.2">
      <c r="B260" s="20" t="s">
        <v>100</v>
      </c>
      <c r="C260" s="21">
        <v>1.3411576107004879</v>
      </c>
      <c r="D260" s="21">
        <v>0.21719575191842763</v>
      </c>
      <c r="E260" s="21">
        <v>0.53471444408250968</v>
      </c>
      <c r="F260" s="21">
        <v>0.92376627480247175</v>
      </c>
      <c r="G260" s="21">
        <v>0.13099297088604775</v>
      </c>
      <c r="H260" s="21">
        <v>1.5722418917667798</v>
      </c>
      <c r="I260" s="21">
        <v>2.3700943318472745</v>
      </c>
      <c r="J260" s="21">
        <v>3.3293617288969332E-2</v>
      </c>
      <c r="K260" s="21">
        <v>0.38407086725379558</v>
      </c>
      <c r="L260" s="21">
        <v>1.121061878013915</v>
      </c>
      <c r="M260" s="21">
        <v>6.6135148836321154E-3</v>
      </c>
      <c r="N260" s="21">
        <v>2.5916805427368117</v>
      </c>
    </row>
    <row r="261" spans="2:14" x14ac:dyDescent="0.2">
      <c r="B261" s="20" t="s">
        <v>101</v>
      </c>
      <c r="C261" s="21">
        <v>3.9172216652959099E-2</v>
      </c>
      <c r="D261" s="21">
        <v>8.0296797271642841</v>
      </c>
      <c r="E261" s="21">
        <v>6.571315161443908E-2</v>
      </c>
      <c r="F261" s="21">
        <v>0.22712089526437468</v>
      </c>
      <c r="G261" s="21">
        <v>0.80497325310287549</v>
      </c>
      <c r="H261" s="21">
        <v>0.68931178898630363</v>
      </c>
      <c r="I261" s="21">
        <v>0.57828340457961858</v>
      </c>
      <c r="J261" s="21">
        <v>9.5242728604832454</v>
      </c>
      <c r="K261" s="21">
        <v>7.5871499811729883</v>
      </c>
      <c r="L261" s="21">
        <v>0.11734001033617941</v>
      </c>
      <c r="M261" s="21">
        <v>9.9173174125913158E-2</v>
      </c>
      <c r="N261" s="21">
        <v>1.1251268595972181E-2</v>
      </c>
    </row>
    <row r="262" spans="2:14" x14ac:dyDescent="0.2">
      <c r="B262" s="20" t="s">
        <v>102</v>
      </c>
      <c r="C262" s="21">
        <v>0.10008616309873107</v>
      </c>
      <c r="D262" s="21">
        <v>12.25844914531298</v>
      </c>
      <c r="E262" s="21">
        <v>4.4024047890691316</v>
      </c>
      <c r="F262" s="21">
        <v>7.4994010478470132</v>
      </c>
      <c r="G262" s="21">
        <v>9.9627141601135261</v>
      </c>
      <c r="H262" s="21">
        <v>0.93697435677175056</v>
      </c>
      <c r="I262" s="21">
        <v>0.89539048224577045</v>
      </c>
      <c r="J262" s="21">
        <v>0.88290773753954055</v>
      </c>
      <c r="K262" s="21">
        <v>3.6887025283917145</v>
      </c>
      <c r="L262" s="21">
        <v>1.5803172805584051</v>
      </c>
      <c r="M262" s="21">
        <v>0.78334367505863001</v>
      </c>
      <c r="N262" s="21">
        <v>0.25848780063409182</v>
      </c>
    </row>
    <row r="263" spans="2:14" x14ac:dyDescent="0.2">
      <c r="B263" s="20" t="s">
        <v>103</v>
      </c>
      <c r="C263" s="21">
        <v>1.1072841584618267</v>
      </c>
      <c r="D263" s="21">
        <v>1.5651222300198502</v>
      </c>
      <c r="E263" s="21">
        <v>0.12372174459689418</v>
      </c>
      <c r="F263" s="21">
        <v>8.7143353536401652E-2</v>
      </c>
      <c r="G263" s="21">
        <v>7.663643316966569</v>
      </c>
      <c r="H263" s="21">
        <v>0.1994770259208897</v>
      </c>
      <c r="I263" s="21">
        <v>0.17435614047891634</v>
      </c>
      <c r="J263" s="21">
        <v>0.27361481174483038</v>
      </c>
      <c r="K263" s="21">
        <v>3.1856754874534987E-2</v>
      </c>
      <c r="L263" s="21">
        <v>0.32773600812314807</v>
      </c>
      <c r="M263" s="21">
        <v>3.4919589754679721</v>
      </c>
      <c r="N263" s="21">
        <v>0.29056362335542413</v>
      </c>
    </row>
    <row r="264" spans="2:14" x14ac:dyDescent="0.2">
      <c r="B264" s="20" t="s">
        <v>104</v>
      </c>
      <c r="C264" s="21">
        <v>0.68308450325993531</v>
      </c>
      <c r="D264" s="21">
        <v>2.8415847887707608</v>
      </c>
      <c r="E264" s="21">
        <v>9.9182611641479235E-2</v>
      </c>
      <c r="F264" s="21">
        <v>3.8812209892681492E-2</v>
      </c>
      <c r="G264" s="21">
        <v>0.10824152982796034</v>
      </c>
      <c r="H264" s="21">
        <v>0.15518421736828159</v>
      </c>
      <c r="I264" s="21">
        <v>3.2425040215957539E-2</v>
      </c>
      <c r="J264" s="21">
        <v>3.1618186423994832</v>
      </c>
      <c r="K264" s="21">
        <v>2.5661483462957024</v>
      </c>
      <c r="L264" s="21">
        <v>0.3408194182414418</v>
      </c>
      <c r="M264" s="21">
        <v>0.510196638724707</v>
      </c>
      <c r="N264" s="21">
        <v>0.64945665976867073</v>
      </c>
    </row>
    <row r="265" spans="2:14" x14ac:dyDescent="0.2">
      <c r="B265" s="20" t="s">
        <v>105</v>
      </c>
      <c r="C265" s="21">
        <v>1.4076310802146503</v>
      </c>
      <c r="D265" s="21">
        <v>1.023777480846625E-2</v>
      </c>
      <c r="E265" s="21">
        <v>7.240133439332698E-2</v>
      </c>
      <c r="F265" s="21">
        <v>1.6932789582469248E-5</v>
      </c>
      <c r="G265" s="21">
        <v>1.2829406882874597</v>
      </c>
      <c r="H265" s="21">
        <v>0.22902358088908528</v>
      </c>
      <c r="I265" s="21">
        <v>4.937271476995503E-3</v>
      </c>
      <c r="J265" s="21">
        <v>1.1175118544585627</v>
      </c>
      <c r="K265" s="21">
        <v>0.21372708218085867</v>
      </c>
      <c r="L265" s="21">
        <v>1.500902938655531</v>
      </c>
      <c r="M265" s="21">
        <v>1.1805006329587284</v>
      </c>
      <c r="N265" s="21">
        <v>4.5544826232405713</v>
      </c>
    </row>
    <row r="266" spans="2:14" x14ac:dyDescent="0.2">
      <c r="B266" s="20" t="s">
        <v>106</v>
      </c>
      <c r="C266" s="21">
        <v>1.5310399460230815</v>
      </c>
      <c r="D266" s="21">
        <v>2.2970615776740617</v>
      </c>
      <c r="E266" s="21">
        <v>2.6219552437594423E-2</v>
      </c>
      <c r="F266" s="21">
        <v>0.7006274048734229</v>
      </c>
      <c r="G266" s="21">
        <v>6.7313799371383531</v>
      </c>
      <c r="H266" s="21">
        <v>4.7976095605307263</v>
      </c>
      <c r="I266" s="21">
        <v>0.30710467173188505</v>
      </c>
      <c r="J266" s="21">
        <v>0.76398516479701162</v>
      </c>
      <c r="K266" s="21">
        <v>3.509687244046968</v>
      </c>
      <c r="L266" s="21">
        <v>3.9523761118883116</v>
      </c>
      <c r="M266" s="21">
        <v>1.1648488865608428</v>
      </c>
      <c r="N266" s="21">
        <v>0.31741868673868612</v>
      </c>
    </row>
    <row r="267" spans="2:14" x14ac:dyDescent="0.2">
      <c r="B267" s="20" t="s">
        <v>107</v>
      </c>
      <c r="C267" s="21">
        <v>1.1971749284468221</v>
      </c>
      <c r="D267" s="21">
        <v>0.31091426449883702</v>
      </c>
      <c r="E267" s="21">
        <v>3.5057310902752357</v>
      </c>
      <c r="F267" s="21">
        <v>3.1687996582347746</v>
      </c>
      <c r="G267" s="21">
        <v>9.9747885411431323</v>
      </c>
      <c r="H267" s="21">
        <v>1.1190716771912013</v>
      </c>
      <c r="I267" s="21">
        <v>6.5757487227115003</v>
      </c>
      <c r="J267" s="21">
        <v>2.0082860564932026</v>
      </c>
      <c r="K267" s="21">
        <v>12.003672931871606</v>
      </c>
      <c r="L267" s="21">
        <v>5.006723935060915</v>
      </c>
      <c r="M267" s="21">
        <v>4.3662300651490691</v>
      </c>
      <c r="N267" s="21">
        <v>3.2001501743377042E-2</v>
      </c>
    </row>
    <row r="268" spans="2:14" x14ac:dyDescent="0.2">
      <c r="B268" s="20" t="s">
        <v>108</v>
      </c>
      <c r="C268" s="21">
        <v>1.6779047014536195</v>
      </c>
      <c r="D268" s="21">
        <v>8.9508976868229607E-3</v>
      </c>
      <c r="E268" s="21">
        <v>8.9518686547367984E-2</v>
      </c>
      <c r="F268" s="21">
        <v>1.3757803012256228E-2</v>
      </c>
      <c r="G268" s="21">
        <v>1.2054148404930864</v>
      </c>
      <c r="H268" s="21">
        <v>0.43707486637447135</v>
      </c>
      <c r="I268" s="21">
        <v>7.1483021287009618E-2</v>
      </c>
      <c r="J268" s="21">
        <v>0.47830358749564988</v>
      </c>
      <c r="K268" s="21">
        <v>0.35189845396128761</v>
      </c>
      <c r="L268" s="21">
        <v>10.923935267268847</v>
      </c>
      <c r="M268" s="21">
        <v>1.9344733786315045</v>
      </c>
      <c r="N268" s="21">
        <v>1.1755916317901089</v>
      </c>
    </row>
    <row r="269" spans="2:14" x14ac:dyDescent="0.2">
      <c r="B269" s="20" t="s">
        <v>109</v>
      </c>
      <c r="C269" s="21">
        <v>1.1844395601899502</v>
      </c>
      <c r="D269" s="21">
        <v>1.0328351627115473</v>
      </c>
      <c r="E269" s="21">
        <v>0.93838693346360702</v>
      </c>
      <c r="F269" s="21">
        <v>0.37395911419696298</v>
      </c>
      <c r="G269" s="21">
        <v>0.36486394309840453</v>
      </c>
      <c r="H269" s="21">
        <v>6.1020984808154095</v>
      </c>
      <c r="I269" s="21">
        <v>2.3117119207240733</v>
      </c>
      <c r="J269" s="21">
        <v>3.1972721862703262</v>
      </c>
      <c r="K269" s="21">
        <v>0.46230609976191805</v>
      </c>
      <c r="L269" s="21">
        <v>4.6028024761797084E-2</v>
      </c>
      <c r="M269" s="21">
        <v>6.6382219274125047</v>
      </c>
      <c r="N269" s="21">
        <v>0.6579572806402243</v>
      </c>
    </row>
    <row r="270" spans="2:14" x14ac:dyDescent="0.2">
      <c r="B270" s="20" t="s">
        <v>110</v>
      </c>
      <c r="C270" s="21">
        <v>1.427814594617824</v>
      </c>
      <c r="D270" s="21">
        <v>1.1653508653963132</v>
      </c>
      <c r="E270" s="21">
        <v>1.6448087762218143E-2</v>
      </c>
      <c r="F270" s="21">
        <v>0.16367199270205668</v>
      </c>
      <c r="G270" s="21">
        <v>2.9787301093306309E-2</v>
      </c>
      <c r="H270" s="21">
        <v>2.5487656475619276</v>
      </c>
      <c r="I270" s="21">
        <v>0.93177703105233944</v>
      </c>
      <c r="J270" s="21">
        <v>0.26729979937733228</v>
      </c>
      <c r="K270" s="21">
        <v>0.21939904301345295</v>
      </c>
      <c r="L270" s="21">
        <v>1.2384547829450934</v>
      </c>
      <c r="M270" s="21">
        <v>2.1123466317023901E-2</v>
      </c>
      <c r="N270" s="21">
        <v>2.2683646796532735E-3</v>
      </c>
    </row>
    <row r="271" spans="2:14" x14ac:dyDescent="0.2">
      <c r="B271" s="20" t="s">
        <v>111</v>
      </c>
      <c r="C271" s="21">
        <v>1.7377593017387793</v>
      </c>
      <c r="D271" s="21">
        <v>0.23550405852172138</v>
      </c>
      <c r="E271" s="21">
        <v>0.48215818141789818</v>
      </c>
      <c r="F271" s="21">
        <v>1.8732901272580651</v>
      </c>
      <c r="G271" s="21">
        <v>10.21113252987792</v>
      </c>
      <c r="H271" s="21">
        <v>0.88682243433068952</v>
      </c>
      <c r="I271" s="21">
        <v>0.35463367259355399</v>
      </c>
      <c r="J271" s="21">
        <v>5.8086489937439385</v>
      </c>
      <c r="K271" s="21">
        <v>0.35122614061146779</v>
      </c>
      <c r="L271" s="21">
        <v>2.1864498778280645</v>
      </c>
      <c r="M271" s="21">
        <v>1.8332133226920566</v>
      </c>
      <c r="N271" s="21">
        <v>0.82322188360479243</v>
      </c>
    </row>
    <row r="272" spans="2:14" x14ac:dyDescent="0.2">
      <c r="B272" s="20" t="s">
        <v>112</v>
      </c>
      <c r="C272" s="21">
        <v>9.4290731602980876E-2</v>
      </c>
      <c r="D272" s="21">
        <v>1.9406977612667364</v>
      </c>
      <c r="E272" s="21">
        <v>8.3330704272576245E-2</v>
      </c>
      <c r="F272" s="21">
        <v>0.5276026842173438</v>
      </c>
      <c r="G272" s="21">
        <v>0.40906538993210517</v>
      </c>
      <c r="H272" s="21">
        <v>0.1666364978146776</v>
      </c>
      <c r="I272" s="21">
        <v>0.61660975520760219</v>
      </c>
      <c r="J272" s="21">
        <v>0.16294677927970228</v>
      </c>
      <c r="K272" s="21">
        <v>0.50295304293497844</v>
      </c>
      <c r="L272" s="21">
        <v>3.6582921046119794</v>
      </c>
      <c r="M272" s="21">
        <v>4.0679414679866618E-3</v>
      </c>
      <c r="N272" s="21">
        <v>0.18770599494711482</v>
      </c>
    </row>
    <row r="273" spans="2:14" x14ac:dyDescent="0.2">
      <c r="B273" s="20" t="s">
        <v>113</v>
      </c>
      <c r="C273" s="21">
        <v>0.69486353661896472</v>
      </c>
      <c r="D273" s="21">
        <v>1.7934964373519395</v>
      </c>
      <c r="E273" s="21">
        <v>0.23403325902412675</v>
      </c>
      <c r="F273" s="21">
        <v>0.19688598754515252</v>
      </c>
      <c r="G273" s="21">
        <v>6.9575214783304702</v>
      </c>
      <c r="H273" s="21">
        <v>0.13831090064648802</v>
      </c>
      <c r="I273" s="21">
        <v>3.3044707896953449E-2</v>
      </c>
      <c r="J273" s="21">
        <v>0.53297862424774212</v>
      </c>
      <c r="K273" s="21">
        <v>0.12168488696332787</v>
      </c>
      <c r="L273" s="21">
        <v>4.2959186650441188</v>
      </c>
      <c r="M273" s="21">
        <v>8.6619513588688672</v>
      </c>
      <c r="N273" s="21">
        <v>0.33779642034326202</v>
      </c>
    </row>
    <row r="274" spans="2:14" x14ac:dyDescent="0.2">
      <c r="B274" s="20" t="s">
        <v>114</v>
      </c>
      <c r="C274" s="21">
        <v>1.2159129234645247</v>
      </c>
      <c r="D274" s="21">
        <v>1.8629683309190439</v>
      </c>
      <c r="E274" s="21">
        <v>4.74297183210503E-2</v>
      </c>
      <c r="F274" s="21">
        <v>0.68201783694031914</v>
      </c>
      <c r="G274" s="21">
        <v>1.8060686270989512</v>
      </c>
      <c r="H274" s="21">
        <v>2.1065275772138987</v>
      </c>
      <c r="I274" s="21">
        <v>0.44973886276747438</v>
      </c>
      <c r="J274" s="21">
        <v>4.6701130077923772E-2</v>
      </c>
      <c r="K274" s="21">
        <v>0.10389396970210633</v>
      </c>
      <c r="L274" s="21">
        <v>5.947256953913163</v>
      </c>
      <c r="M274" s="21">
        <v>0.11149518648091884</v>
      </c>
      <c r="N274" s="21">
        <v>0.5943224602048911</v>
      </c>
    </row>
    <row r="275" spans="2:14" x14ac:dyDescent="0.2">
      <c r="B275" s="20" t="s">
        <v>115</v>
      </c>
      <c r="C275" s="21">
        <v>2.5097291022085475</v>
      </c>
      <c r="D275" s="21">
        <v>7.7330284508814824</v>
      </c>
      <c r="E275" s="21">
        <v>30.742857406943507</v>
      </c>
      <c r="F275" s="21">
        <v>47.839067687902293</v>
      </c>
      <c r="G275" s="21">
        <v>0.2077928722625707</v>
      </c>
      <c r="H275" s="21">
        <v>1.861326076005243</v>
      </c>
      <c r="I275" s="21">
        <v>3.1478300598080136</v>
      </c>
      <c r="J275" s="21">
        <v>0.29548351313803867</v>
      </c>
      <c r="K275" s="21">
        <v>0.5502141940781875</v>
      </c>
      <c r="L275" s="21">
        <v>5.7078073701950408E-2</v>
      </c>
      <c r="M275" s="21">
        <v>1.2211475927992045E-2</v>
      </c>
      <c r="N275" s="21">
        <v>7.9476921436524607E-3</v>
      </c>
    </row>
    <row r="276" spans="2:14" x14ac:dyDescent="0.2">
      <c r="B276" s="20" t="s">
        <v>116</v>
      </c>
      <c r="C276" s="21">
        <v>1.0753786110886596</v>
      </c>
      <c r="D276" s="21">
        <v>0.15785511067320981</v>
      </c>
      <c r="E276" s="21">
        <v>3.1077616049793377</v>
      </c>
      <c r="F276" s="21">
        <v>2.9586892501750928</v>
      </c>
      <c r="G276" s="21">
        <v>0.14741421528611337</v>
      </c>
      <c r="H276" s="21">
        <v>2.9771416018940724</v>
      </c>
      <c r="I276" s="21">
        <v>0.19994391052451407</v>
      </c>
      <c r="J276" s="21">
        <v>0.14316420059902504</v>
      </c>
      <c r="K276" s="21">
        <v>0.3061674961808199</v>
      </c>
      <c r="L276" s="21">
        <v>3.5520724478044101E-2</v>
      </c>
      <c r="M276" s="21">
        <v>9.9851705200266774E-2</v>
      </c>
      <c r="N276" s="21">
        <v>0.52894956315202035</v>
      </c>
    </row>
    <row r="277" spans="2:14" x14ac:dyDescent="0.2">
      <c r="B277" s="20" t="s">
        <v>117</v>
      </c>
      <c r="C277" s="21">
        <v>1.2983471222797096</v>
      </c>
      <c r="D277" s="21">
        <v>1.8519243362935083</v>
      </c>
      <c r="E277" s="21">
        <v>0.19731391972377238</v>
      </c>
      <c r="F277" s="21">
        <v>0.51265110864415897</v>
      </c>
      <c r="G277" s="21">
        <v>1.5060129741065978E-4</v>
      </c>
      <c r="H277" s="21">
        <v>0.34892248972927936</v>
      </c>
      <c r="I277" s="21">
        <v>1.5768835805126542</v>
      </c>
      <c r="J277" s="21">
        <v>7.2384188893666893E-2</v>
      </c>
      <c r="K277" s="21">
        <v>13.055354218299234</v>
      </c>
      <c r="L277" s="21">
        <v>8.5030687900624431E-4</v>
      </c>
      <c r="M277" s="21">
        <v>1.1356365429604416</v>
      </c>
      <c r="N277" s="21">
        <v>6.1947824796708101E-2</v>
      </c>
    </row>
    <row r="278" spans="2:14" x14ac:dyDescent="0.2">
      <c r="B278" s="20" t="s">
        <v>118</v>
      </c>
      <c r="C278" s="21">
        <v>2.116258251487479</v>
      </c>
      <c r="D278" s="21">
        <v>0.60180469336634812</v>
      </c>
      <c r="E278" s="21">
        <v>3.8046357507582553E-3</v>
      </c>
      <c r="F278" s="21">
        <v>0.25761096180418758</v>
      </c>
      <c r="G278" s="21">
        <v>7.7422930536148998E-4</v>
      </c>
      <c r="H278" s="21">
        <v>3.473857985173498E-2</v>
      </c>
      <c r="I278" s="21">
        <v>0.32688406641171674</v>
      </c>
      <c r="J278" s="21">
        <v>2.8367065694673546</v>
      </c>
      <c r="K278" s="21">
        <v>0.66531446242544856</v>
      </c>
      <c r="L278" s="21">
        <v>7.9789035298964564E-4</v>
      </c>
      <c r="M278" s="21">
        <v>0.23024163632667294</v>
      </c>
      <c r="N278" s="21">
        <v>1.1656772689586621E-2</v>
      </c>
    </row>
    <row r="279" spans="2:14" x14ac:dyDescent="0.2">
      <c r="B279" s="20" t="s">
        <v>119</v>
      </c>
      <c r="C279" s="21">
        <v>1.7073409112441309</v>
      </c>
      <c r="D279" s="21">
        <v>0.89648080672682706</v>
      </c>
      <c r="E279" s="21">
        <v>3.6442267146142709E-2</v>
      </c>
      <c r="F279" s="21">
        <v>5.6096966196311361E-2</v>
      </c>
      <c r="G279" s="21">
        <v>0.47185436578759526</v>
      </c>
      <c r="H279" s="21">
        <v>0.30851582958911589</v>
      </c>
      <c r="I279" s="21">
        <v>0.2200032260277677</v>
      </c>
      <c r="J279" s="21">
        <v>3.6540211983652671</v>
      </c>
      <c r="K279" s="21">
        <v>0.14962694946739932</v>
      </c>
      <c r="L279" s="21">
        <v>0.11109139363875513</v>
      </c>
      <c r="M279" s="21">
        <v>0.39896240065295663</v>
      </c>
      <c r="N279" s="21">
        <v>0.47089729778266581</v>
      </c>
    </row>
    <row r="280" spans="2:14" x14ac:dyDescent="0.2">
      <c r="B280" s="20" t="s">
        <v>120</v>
      </c>
      <c r="C280" s="21">
        <v>2.0410303374733756</v>
      </c>
      <c r="D280" s="21">
        <v>0.86340312869895541</v>
      </c>
      <c r="E280" s="21">
        <v>1.73750696273181E-2</v>
      </c>
      <c r="F280" s="21">
        <v>9.5329934118426093E-2</v>
      </c>
      <c r="G280" s="21">
        <v>0.73335664103346754</v>
      </c>
      <c r="H280" s="21">
        <v>1.0633551850569292</v>
      </c>
      <c r="I280" s="21">
        <v>7.7380302129757541E-3</v>
      </c>
      <c r="J280" s="21">
        <v>2.9195760241603406</v>
      </c>
      <c r="K280" s="21">
        <v>9.7554881129076162E-2</v>
      </c>
      <c r="L280" s="21">
        <v>0.19020128129820932</v>
      </c>
      <c r="M280" s="21">
        <v>0.37351741432662283</v>
      </c>
      <c r="N280" s="21">
        <v>0.19628639897891934</v>
      </c>
    </row>
    <row r="281" spans="2:14" x14ac:dyDescent="0.2">
      <c r="B281" s="20" t="s">
        <v>121</v>
      </c>
      <c r="C281" s="21">
        <v>1.8979510602429621</v>
      </c>
      <c r="D281" s="21">
        <v>3.8143418989809472</v>
      </c>
      <c r="E281" s="21">
        <v>3.7233506569725945</v>
      </c>
      <c r="F281" s="21">
        <v>0.72039404982562683</v>
      </c>
      <c r="G281" s="21">
        <v>2.5972828146034149E-3</v>
      </c>
      <c r="H281" s="21">
        <v>1.5003499816377444</v>
      </c>
      <c r="I281" s="21">
        <v>0.76656216229792695</v>
      </c>
      <c r="J281" s="21">
        <v>3.3294157781701757E-2</v>
      </c>
      <c r="K281" s="21">
        <v>4.4097481951878406</v>
      </c>
      <c r="L281" s="21">
        <v>0.68395949893732044</v>
      </c>
      <c r="M281" s="21">
        <v>0.21771731995710489</v>
      </c>
      <c r="N281" s="21">
        <v>0.23514081641599321</v>
      </c>
    </row>
    <row r="282" spans="2:14" x14ac:dyDescent="0.2">
      <c r="B282" s="20" t="s">
        <v>122</v>
      </c>
      <c r="C282" s="21">
        <v>1.2993602906326409</v>
      </c>
      <c r="D282" s="21">
        <v>1.6327376930348818</v>
      </c>
      <c r="E282" s="21">
        <v>0.25744065276999589</v>
      </c>
      <c r="F282" s="21">
        <v>0.11735247526831369</v>
      </c>
      <c r="G282" s="21">
        <v>1.5362200585060905E-2</v>
      </c>
      <c r="H282" s="21">
        <v>1.7636607922204854</v>
      </c>
      <c r="I282" s="21">
        <v>1.1795095762942566E-4</v>
      </c>
      <c r="J282" s="21">
        <v>0.37001123401762503</v>
      </c>
      <c r="K282" s="21">
        <v>1.0780584423742028</v>
      </c>
      <c r="L282" s="21">
        <v>8.2481866546427099E-2</v>
      </c>
      <c r="M282" s="21">
        <v>1.0594328745021013</v>
      </c>
      <c r="N282" s="21">
        <v>4.4653664322176295E-2</v>
      </c>
    </row>
    <row r="283" spans="2:14" x14ac:dyDescent="0.2">
      <c r="B283" s="20" t="s">
        <v>123</v>
      </c>
      <c r="C283" s="21">
        <v>1.6326296692690507</v>
      </c>
      <c r="D283" s="21">
        <v>0.85073899635258776</v>
      </c>
      <c r="E283" s="21">
        <v>0.10193195577341958</v>
      </c>
      <c r="F283" s="21">
        <v>0.22466950136539499</v>
      </c>
      <c r="G283" s="21">
        <v>0.46337698836295921</v>
      </c>
      <c r="H283" s="21">
        <v>0.14612359379505077</v>
      </c>
      <c r="I283" s="21">
        <v>0.62931931646047168</v>
      </c>
      <c r="J283" s="21">
        <v>3.8374127370157542</v>
      </c>
      <c r="K283" s="21">
        <v>0.55746982359822039</v>
      </c>
      <c r="L283" s="21">
        <v>7.195967888549413E-3</v>
      </c>
      <c r="M283" s="21">
        <v>0.764794868824208</v>
      </c>
      <c r="N283" s="21">
        <v>6.5310530943151314E-3</v>
      </c>
    </row>
    <row r="284" spans="2:14" x14ac:dyDescent="0.2">
      <c r="B284" s="20" t="s">
        <v>124</v>
      </c>
      <c r="C284" s="21">
        <v>1.7029996534879628</v>
      </c>
      <c r="D284" s="21">
        <v>1.1190482131609667</v>
      </c>
      <c r="E284" s="21">
        <v>8.6777518489212675E-3</v>
      </c>
      <c r="F284" s="21">
        <v>2.2626790594763285E-2</v>
      </c>
      <c r="G284" s="21">
        <v>0.48062623518131975</v>
      </c>
      <c r="H284" s="21">
        <v>0.30130113347662113</v>
      </c>
      <c r="I284" s="21">
        <v>2.204293639396651</v>
      </c>
      <c r="J284" s="21">
        <v>4.0590792244049707</v>
      </c>
      <c r="K284" s="21">
        <v>2.0747748697978361</v>
      </c>
      <c r="L284" s="21">
        <v>6.5470126714357001E-3</v>
      </c>
      <c r="M284" s="21">
        <v>7.6932921118556943E-2</v>
      </c>
      <c r="N284" s="21">
        <v>1.5796900737566578E-3</v>
      </c>
    </row>
    <row r="285" spans="2:14" x14ac:dyDescent="0.2">
      <c r="B285" s="20" t="s">
        <v>125</v>
      </c>
      <c r="C285" s="21">
        <v>1.5912198828530826</v>
      </c>
      <c r="D285" s="21">
        <v>0.62082268615317482</v>
      </c>
      <c r="E285" s="21">
        <v>0.36028047057119761</v>
      </c>
      <c r="F285" s="21">
        <v>0.11336784550665327</v>
      </c>
      <c r="G285" s="21">
        <v>0.25474693849365682</v>
      </c>
      <c r="H285" s="21">
        <v>0.32405042105059206</v>
      </c>
      <c r="I285" s="21">
        <v>4.8329396459097914E-3</v>
      </c>
      <c r="J285" s="21">
        <v>2.0144973069874221</v>
      </c>
      <c r="K285" s="21">
        <v>1.1385097424076054</v>
      </c>
      <c r="L285" s="21">
        <v>15.491819199348408</v>
      </c>
      <c r="M285" s="21">
        <v>0.88697021229768103</v>
      </c>
      <c r="N285" s="21">
        <v>0.14968084388217839</v>
      </c>
    </row>
    <row r="286" spans="2:14" x14ac:dyDescent="0.2">
      <c r="B286" s="20" t="s">
        <v>126</v>
      </c>
      <c r="C286" s="21">
        <v>1.4573070205198047</v>
      </c>
      <c r="D286" s="21">
        <v>0.5511250491344345</v>
      </c>
      <c r="E286" s="21">
        <v>0.30612819846932493</v>
      </c>
      <c r="F286" s="21">
        <v>0.94068275406786417</v>
      </c>
      <c r="G286" s="21">
        <v>2.0103933497677962</v>
      </c>
      <c r="H286" s="21">
        <v>0.72424665184695725</v>
      </c>
      <c r="I286" s="21">
        <v>3.302729309156948E-2</v>
      </c>
      <c r="J286" s="21">
        <v>6.130634486450251E-2</v>
      </c>
      <c r="K286" s="21">
        <v>1.4943991285081035</v>
      </c>
      <c r="L286" s="21">
        <v>1.4493649557348922</v>
      </c>
      <c r="M286" s="21">
        <v>3.1313308737392367</v>
      </c>
      <c r="N286" s="21">
        <v>0.13233190010582233</v>
      </c>
    </row>
    <row r="287" spans="2:14" x14ac:dyDescent="0.2">
      <c r="B287" s="20" t="s">
        <v>127</v>
      </c>
      <c r="C287" s="21">
        <v>1.3118673341609601</v>
      </c>
      <c r="D287" s="21">
        <v>3.1762770156164945E-4</v>
      </c>
      <c r="E287" s="21">
        <v>2.7955114067060319E-2</v>
      </c>
      <c r="F287" s="21">
        <v>1.5473064837509523E-2</v>
      </c>
      <c r="G287" s="21">
        <v>0.1621793744963253</v>
      </c>
      <c r="H287" s="21">
        <v>8.8467850200109623E-6</v>
      </c>
      <c r="I287" s="21">
        <v>1.7577635022323658E-2</v>
      </c>
      <c r="J287" s="21">
        <v>6.3329591851888231E-2</v>
      </c>
      <c r="K287" s="21">
        <v>9.9059723685600478E-3</v>
      </c>
      <c r="L287" s="21">
        <v>0.15450440204987193</v>
      </c>
      <c r="M287" s="21">
        <v>13.061594751775079</v>
      </c>
      <c r="N287" s="21">
        <v>0.31586212526231927</v>
      </c>
    </row>
    <row r="288" spans="2:14" x14ac:dyDescent="0.2">
      <c r="B288" s="20" t="s">
        <v>128</v>
      </c>
      <c r="C288" s="21">
        <v>1.3614713740550788</v>
      </c>
      <c r="D288" s="21">
        <v>9.9057520393080398E-2</v>
      </c>
      <c r="E288" s="21">
        <v>7.7623297739804857E-3</v>
      </c>
      <c r="F288" s="21">
        <v>6.9636548121501044E-4</v>
      </c>
      <c r="G288" s="21">
        <v>6.2449207558915153E-3</v>
      </c>
      <c r="H288" s="21">
        <v>0.13772656223527338</v>
      </c>
      <c r="I288" s="21">
        <v>1.9851719035244391E-2</v>
      </c>
      <c r="J288" s="21">
        <v>0.21046192005652506</v>
      </c>
      <c r="K288" s="21">
        <v>4.1733860456558421E-2</v>
      </c>
      <c r="L288" s="21">
        <v>0.91713593592610365</v>
      </c>
      <c r="M288" s="21">
        <v>0.60981036980404812</v>
      </c>
      <c r="N288" s="21">
        <v>2.2823180249093813E-2</v>
      </c>
    </row>
    <row r="289" spans="2:14" ht="15" thickBot="1" x14ac:dyDescent="0.25">
      <c r="B289" s="23" t="s">
        <v>129</v>
      </c>
      <c r="C289" s="24">
        <v>1.319303340129842</v>
      </c>
      <c r="D289" s="24">
        <v>1.6048414674572142E-2</v>
      </c>
      <c r="E289" s="24">
        <v>0.17104432454978138</v>
      </c>
      <c r="F289" s="24">
        <v>7.4356271082173919E-3</v>
      </c>
      <c r="G289" s="24">
        <v>1.8186208782716882</v>
      </c>
      <c r="H289" s="24">
        <v>0.43570439981084713</v>
      </c>
      <c r="I289" s="24">
        <v>6.8092305442394863E-2</v>
      </c>
      <c r="J289" s="24">
        <v>0.45549082069559577</v>
      </c>
      <c r="K289" s="24">
        <v>6.1007381617476736E-2</v>
      </c>
      <c r="L289" s="24">
        <v>5.0784144296964637E-2</v>
      </c>
      <c r="M289" s="24">
        <v>0.43903482429503871</v>
      </c>
      <c r="N289" s="24">
        <v>0.26243035847421742</v>
      </c>
    </row>
    <row r="292" spans="2:14" ht="15" x14ac:dyDescent="0.25">
      <c r="B292" s="47" t="s">
        <v>131</v>
      </c>
    </row>
    <row r="294" spans="2:14" x14ac:dyDescent="0.2">
      <c r="B294" t="s">
        <v>132</v>
      </c>
    </row>
    <row r="295" spans="2:14" ht="15" thickBot="1" x14ac:dyDescent="0.25"/>
    <row r="296" spans="2:14" x14ac:dyDescent="0.2">
      <c r="B296" s="36"/>
      <c r="C296" s="36" t="s">
        <v>133</v>
      </c>
      <c r="D296" s="36" t="s">
        <v>134</v>
      </c>
    </row>
    <row r="297" spans="2:14" x14ac:dyDescent="0.2">
      <c r="B297" s="17" t="s">
        <v>133</v>
      </c>
      <c r="C297" s="18">
        <v>0.9847814818858156</v>
      </c>
      <c r="D297" s="18">
        <v>0.17379710278015945</v>
      </c>
    </row>
    <row r="298" spans="2:14" ht="15" thickBot="1" x14ac:dyDescent="0.25">
      <c r="B298" s="23" t="s">
        <v>134</v>
      </c>
      <c r="C298" s="24">
        <v>-0.17379710278015945</v>
      </c>
      <c r="D298" s="24">
        <v>0.98478148188581549</v>
      </c>
    </row>
    <row r="301" spans="2:14" x14ac:dyDescent="0.2">
      <c r="B301" t="s">
        <v>135</v>
      </c>
    </row>
    <row r="302" spans="2:14" ht="15" thickBot="1" x14ac:dyDescent="0.25"/>
    <row r="303" spans="2:14" x14ac:dyDescent="0.2">
      <c r="B303" s="36"/>
      <c r="C303" s="36" t="s">
        <v>133</v>
      </c>
      <c r="D303" s="36" t="s">
        <v>134</v>
      </c>
    </row>
    <row r="304" spans="2:14" x14ac:dyDescent="0.2">
      <c r="B304" s="17" t="s">
        <v>2</v>
      </c>
      <c r="C304" s="18">
        <v>-0.87883456918064351</v>
      </c>
      <c r="D304" s="18">
        <v>-0.33465009673788276</v>
      </c>
    </row>
    <row r="305" spans="2:4" x14ac:dyDescent="0.2">
      <c r="B305" s="20" t="s">
        <v>3</v>
      </c>
      <c r="C305" s="21">
        <v>-0.58227174614986488</v>
      </c>
      <c r="D305" s="21">
        <v>-0.41107741990576124</v>
      </c>
    </row>
    <row r="306" spans="2:4" x14ac:dyDescent="0.2">
      <c r="B306" s="20" t="s">
        <v>4</v>
      </c>
      <c r="C306" s="21">
        <v>-0.6722959135935288</v>
      </c>
      <c r="D306" s="21">
        <v>0.57087171869768472</v>
      </c>
    </row>
    <row r="307" spans="2:4" x14ac:dyDescent="0.2">
      <c r="B307" s="20" t="s">
        <v>5</v>
      </c>
      <c r="C307" s="21">
        <v>-0.74756174308444467</v>
      </c>
      <c r="D307" s="21">
        <v>0.15322557470146758</v>
      </c>
    </row>
    <row r="308" spans="2:4" x14ac:dyDescent="0.2">
      <c r="B308" s="20" t="s">
        <v>6</v>
      </c>
      <c r="C308" s="21">
        <v>-0.22362137132969997</v>
      </c>
      <c r="D308" s="21">
        <v>0.22950159976725487</v>
      </c>
    </row>
    <row r="309" spans="2:4" x14ac:dyDescent="0.2">
      <c r="B309" s="20" t="s">
        <v>7</v>
      </c>
      <c r="C309" s="21">
        <v>0.93000358669334227</v>
      </c>
      <c r="D309" s="21">
        <v>0.13950011546499375</v>
      </c>
    </row>
    <row r="310" spans="2:4" x14ac:dyDescent="0.2">
      <c r="B310" s="20" t="s">
        <v>8</v>
      </c>
      <c r="C310" s="21">
        <v>0.71635183553856541</v>
      </c>
      <c r="D310" s="21">
        <v>0.40898383434045299</v>
      </c>
    </row>
    <row r="311" spans="2:4" x14ac:dyDescent="0.2">
      <c r="B311" s="20" t="s">
        <v>9</v>
      </c>
      <c r="C311" s="21">
        <v>0.75211533114962525</v>
      </c>
      <c r="D311" s="21">
        <v>3.1996136799946361E-2</v>
      </c>
    </row>
    <row r="312" spans="2:4" x14ac:dyDescent="0.2">
      <c r="B312" s="20" t="s">
        <v>10</v>
      </c>
      <c r="C312" s="21">
        <v>0.88991854957335315</v>
      </c>
      <c r="D312" s="21">
        <v>0.18126496862178829</v>
      </c>
    </row>
    <row r="313" spans="2:4" x14ac:dyDescent="0.2">
      <c r="B313" s="20" t="s">
        <v>11</v>
      </c>
      <c r="C313" s="21">
        <v>0.74906821292331183</v>
      </c>
      <c r="D313" s="21">
        <v>-2.4117402563116768E-2</v>
      </c>
    </row>
    <row r="314" spans="2:4" x14ac:dyDescent="0.2">
      <c r="B314" s="20" t="s">
        <v>12</v>
      </c>
      <c r="C314" s="21">
        <v>-0.17848324861004974</v>
      </c>
      <c r="D314" s="21">
        <v>-0.49342621856963942</v>
      </c>
    </row>
    <row r="315" spans="2:4" ht="15" thickBot="1" x14ac:dyDescent="0.25">
      <c r="B315" s="23" t="s">
        <v>13</v>
      </c>
      <c r="C315" s="24">
        <v>8.5313502108810946E-2</v>
      </c>
      <c r="D315" s="24">
        <v>0.64995623622065901</v>
      </c>
    </row>
    <row r="318" spans="2:4" x14ac:dyDescent="0.2">
      <c r="B318" t="s">
        <v>136</v>
      </c>
    </row>
    <row r="319" spans="2:4" ht="15" thickBot="1" x14ac:dyDescent="0.25"/>
    <row r="320" spans="2:4" x14ac:dyDescent="0.2">
      <c r="B320" s="36"/>
      <c r="C320" s="36" t="s">
        <v>133</v>
      </c>
      <c r="D320" s="36" t="s">
        <v>134</v>
      </c>
    </row>
    <row r="321" spans="2:4" x14ac:dyDescent="0.2">
      <c r="B321" s="17" t="s">
        <v>2</v>
      </c>
      <c r="C321" s="18">
        <v>-0.87883456918064351</v>
      </c>
      <c r="D321" s="18">
        <v>-0.33465009673788276</v>
      </c>
    </row>
    <row r="322" spans="2:4" x14ac:dyDescent="0.2">
      <c r="B322" s="20" t="s">
        <v>3</v>
      </c>
      <c r="C322" s="21">
        <v>-0.58227174614986488</v>
      </c>
      <c r="D322" s="21">
        <v>-0.41107741990576124</v>
      </c>
    </row>
    <row r="323" spans="2:4" x14ac:dyDescent="0.2">
      <c r="B323" s="20" t="s">
        <v>4</v>
      </c>
      <c r="C323" s="21">
        <v>-0.67229591359352869</v>
      </c>
      <c r="D323" s="21">
        <v>0.57087171869768472</v>
      </c>
    </row>
    <row r="324" spans="2:4" x14ac:dyDescent="0.2">
      <c r="B324" s="20" t="s">
        <v>5</v>
      </c>
      <c r="C324" s="21">
        <v>-0.74756174308444456</v>
      </c>
      <c r="D324" s="21">
        <v>0.15322557470146758</v>
      </c>
    </row>
    <row r="325" spans="2:4" x14ac:dyDescent="0.2">
      <c r="B325" s="20" t="s">
        <v>6</v>
      </c>
      <c r="C325" s="21">
        <v>-0.22362137132969997</v>
      </c>
      <c r="D325" s="21">
        <v>0.2295015997672549</v>
      </c>
    </row>
    <row r="326" spans="2:4" x14ac:dyDescent="0.2">
      <c r="B326" s="20" t="s">
        <v>7</v>
      </c>
      <c r="C326" s="21">
        <v>0.93000358669334227</v>
      </c>
      <c r="D326" s="21">
        <v>0.13950011546499377</v>
      </c>
    </row>
    <row r="327" spans="2:4" x14ac:dyDescent="0.2">
      <c r="B327" s="20" t="s">
        <v>8</v>
      </c>
      <c r="C327" s="21">
        <v>0.7163518355385653</v>
      </c>
      <c r="D327" s="21">
        <v>0.40898383434045299</v>
      </c>
    </row>
    <row r="328" spans="2:4" x14ac:dyDescent="0.2">
      <c r="B328" s="20" t="s">
        <v>9</v>
      </c>
      <c r="C328" s="21">
        <v>0.75211533114962525</v>
      </c>
      <c r="D328" s="21">
        <v>3.1996136799946374E-2</v>
      </c>
    </row>
    <row r="329" spans="2:4" x14ac:dyDescent="0.2">
      <c r="B329" s="20" t="s">
        <v>10</v>
      </c>
      <c r="C329" s="21">
        <v>0.88991854957335315</v>
      </c>
      <c r="D329" s="21">
        <v>0.18126496862178829</v>
      </c>
    </row>
    <row r="330" spans="2:4" x14ac:dyDescent="0.2">
      <c r="B330" s="20" t="s">
        <v>11</v>
      </c>
      <c r="C330" s="21">
        <v>0.74906821292331183</v>
      </c>
      <c r="D330" s="21">
        <v>-2.4117402563116778E-2</v>
      </c>
    </row>
    <row r="331" spans="2:4" x14ac:dyDescent="0.2">
      <c r="B331" s="20" t="s">
        <v>12</v>
      </c>
      <c r="C331" s="21">
        <v>-0.17848324861004974</v>
      </c>
      <c r="D331" s="21">
        <v>-0.49342621856963942</v>
      </c>
    </row>
    <row r="332" spans="2:4" ht="15" thickBot="1" x14ac:dyDescent="0.25">
      <c r="B332" s="23" t="s">
        <v>13</v>
      </c>
      <c r="C332" s="24">
        <v>8.5313502108810932E-2</v>
      </c>
      <c r="D332" s="24">
        <v>0.64995623622065901</v>
      </c>
    </row>
    <row r="352" spans="6:6" x14ac:dyDescent="0.2">
      <c r="F352" t="s">
        <v>156</v>
      </c>
    </row>
    <row r="355" spans="2:4" x14ac:dyDescent="0.2">
      <c r="B355" t="s">
        <v>137</v>
      </c>
    </row>
    <row r="356" spans="2:4" ht="15" thickBot="1" x14ac:dyDescent="0.25"/>
    <row r="357" spans="2:4" x14ac:dyDescent="0.2">
      <c r="B357" s="36"/>
      <c r="C357" s="36" t="s">
        <v>133</v>
      </c>
      <c r="D357" s="36" t="s">
        <v>134</v>
      </c>
    </row>
    <row r="358" spans="2:4" x14ac:dyDescent="0.2">
      <c r="B358" s="17" t="s">
        <v>2</v>
      </c>
      <c r="C358" s="18">
        <v>14.021916189376011</v>
      </c>
      <c r="D358" s="18">
        <v>7.1326109727217455</v>
      </c>
    </row>
    <row r="359" spans="2:4" x14ac:dyDescent="0.2">
      <c r="B359" s="20" t="s">
        <v>3</v>
      </c>
      <c r="C359" s="21">
        <v>6.1552335747384044</v>
      </c>
      <c r="D359" s="21">
        <v>10.762517526203164</v>
      </c>
    </row>
    <row r="360" spans="2:4" x14ac:dyDescent="0.2">
      <c r="B360" s="20" t="s">
        <v>4</v>
      </c>
      <c r="C360" s="21">
        <v>8.2056699859912374</v>
      </c>
      <c r="D360" s="21">
        <v>20.756001064079005</v>
      </c>
    </row>
    <row r="361" spans="2:4" x14ac:dyDescent="0.2">
      <c r="B361" s="20" t="s">
        <v>5</v>
      </c>
      <c r="C361" s="21">
        <v>10.145822021057791</v>
      </c>
      <c r="D361" s="21">
        <v>1.4953027962386169</v>
      </c>
    </row>
    <row r="362" spans="2:4" x14ac:dyDescent="0.2">
      <c r="B362" s="20" t="s">
        <v>6</v>
      </c>
      <c r="C362" s="21">
        <v>0.90786174502112005</v>
      </c>
      <c r="D362" s="21">
        <v>3.3545792937611378</v>
      </c>
    </row>
    <row r="363" spans="2:4" x14ac:dyDescent="0.2">
      <c r="B363" s="20" t="s">
        <v>7</v>
      </c>
      <c r="C363" s="21">
        <v>15.702266738948172</v>
      </c>
      <c r="D363" s="21">
        <v>1.2394121856885494</v>
      </c>
    </row>
    <row r="364" spans="2:4" x14ac:dyDescent="0.2">
      <c r="B364" s="20" t="s">
        <v>8</v>
      </c>
      <c r="C364" s="21">
        <v>9.3163513684967487</v>
      </c>
      <c r="D364" s="21">
        <v>10.653171341068145</v>
      </c>
    </row>
    <row r="365" spans="2:4" x14ac:dyDescent="0.2">
      <c r="B365" s="20" t="s">
        <v>9</v>
      </c>
      <c r="C365" s="21">
        <v>10.26980001251564</v>
      </c>
      <c r="D365" s="21">
        <v>6.5202120114101966E-2</v>
      </c>
    </row>
    <row r="366" spans="2:4" x14ac:dyDescent="0.2">
      <c r="B366" s="20" t="s">
        <v>10</v>
      </c>
      <c r="C366" s="21">
        <v>14.377839203947593</v>
      </c>
      <c r="D366" s="21">
        <v>2.0926393520743298</v>
      </c>
    </row>
    <row r="367" spans="2:4" x14ac:dyDescent="0.2">
      <c r="B367" s="20" t="s">
        <v>11</v>
      </c>
      <c r="C367" s="21">
        <v>10.186754493521327</v>
      </c>
      <c r="D367" s="21">
        <v>3.7044837392445962E-2</v>
      </c>
    </row>
    <row r="368" spans="2:4" x14ac:dyDescent="0.2">
      <c r="B368" s="20" t="s">
        <v>12</v>
      </c>
      <c r="C368" s="21">
        <v>0.57834638812290495</v>
      </c>
      <c r="D368" s="21">
        <v>15.506403195289321</v>
      </c>
    </row>
    <row r="369" spans="2:4" ht="15" thickBot="1" x14ac:dyDescent="0.25">
      <c r="B369" s="23" t="s">
        <v>13</v>
      </c>
      <c r="C369" s="24">
        <v>0.13213827826304883</v>
      </c>
      <c r="D369" s="24">
        <v>26.905115315369446</v>
      </c>
    </row>
    <row r="372" spans="2:4" x14ac:dyDescent="0.2">
      <c r="B372" t="s">
        <v>138</v>
      </c>
    </row>
    <row r="373" spans="2:4" ht="15" thickBot="1" x14ac:dyDescent="0.25"/>
    <row r="374" spans="2:4" x14ac:dyDescent="0.2">
      <c r="B374" s="36"/>
      <c r="C374" s="36" t="s">
        <v>133</v>
      </c>
      <c r="D374" s="36" t="s">
        <v>134</v>
      </c>
    </row>
    <row r="375" spans="2:4" x14ac:dyDescent="0.2">
      <c r="B375" s="17" t="s">
        <v>2</v>
      </c>
      <c r="C375" s="18">
        <v>-0.14013176243125436</v>
      </c>
      <c r="D375" s="18">
        <v>-0.14911455605918164</v>
      </c>
    </row>
    <row r="376" spans="2:4" x14ac:dyDescent="0.2">
      <c r="B376" s="20" t="s">
        <v>3</v>
      </c>
      <c r="C376" s="21">
        <v>-7.6144835019336776E-2</v>
      </c>
      <c r="D376" s="21">
        <v>-0.22702422750847981</v>
      </c>
    </row>
    <row r="377" spans="2:4" x14ac:dyDescent="0.2">
      <c r="B377" s="20" t="s">
        <v>4</v>
      </c>
      <c r="C377" s="21">
        <v>-0.180121837717026</v>
      </c>
      <c r="D377" s="21">
        <v>0.44587636686116372</v>
      </c>
    </row>
    <row r="378" spans="2:4" x14ac:dyDescent="0.2">
      <c r="B378" s="20" t="s">
        <v>5</v>
      </c>
      <c r="C378" s="21">
        <v>-0.15781798591490051</v>
      </c>
      <c r="D378" s="21">
        <v>0.16969043540685355</v>
      </c>
    </row>
    <row r="379" spans="2:4" x14ac:dyDescent="0.2">
      <c r="B379" s="20" t="s">
        <v>6</v>
      </c>
      <c r="C379" s="21">
        <v>-6.3406551579709897E-2</v>
      </c>
      <c r="D379" s="21">
        <v>0.17513648522603673</v>
      </c>
    </row>
    <row r="380" spans="2:4" x14ac:dyDescent="0.2">
      <c r="B380" s="20" t="s">
        <v>7</v>
      </c>
      <c r="C380" s="21">
        <v>0.16721963471575566</v>
      </c>
      <c r="D380" s="21">
        <v>1.2449253310063935E-2</v>
      </c>
    </row>
    <row r="381" spans="2:4" x14ac:dyDescent="0.2">
      <c r="B381" s="20" t="s">
        <v>8</v>
      </c>
      <c r="C381" s="21">
        <v>0.10221148762450359</v>
      </c>
      <c r="D381" s="21">
        <v>0.21378179816330478</v>
      </c>
    </row>
    <row r="382" spans="2:4" x14ac:dyDescent="0.2">
      <c r="B382" s="20" t="s">
        <v>9</v>
      </c>
      <c r="C382" s="21">
        <v>0.1423620574741834</v>
      </c>
      <c r="D382" s="21">
        <v>-4.466265198663457E-2</v>
      </c>
    </row>
    <row r="383" spans="2:4" x14ac:dyDescent="0.2">
      <c r="B383" s="20" t="s">
        <v>10</v>
      </c>
      <c r="C383" s="21">
        <v>0.15579856672749468</v>
      </c>
      <c r="D383" s="21">
        <v>4.4266934247392774E-2</v>
      </c>
    </row>
    <row r="384" spans="2:4" x14ac:dyDescent="0.2">
      <c r="B384" s="20" t="s">
        <v>11</v>
      </c>
      <c r="C384" s="21">
        <v>0.14672258064624746</v>
      </c>
      <c r="D384" s="21">
        <v>-8.2393171669212867E-2</v>
      </c>
    </row>
    <row r="385" spans="2:4" x14ac:dyDescent="0.2">
      <c r="B385" s="20" t="s">
        <v>12</v>
      </c>
      <c r="C385" s="21">
        <v>9.0625159386859746E-3</v>
      </c>
      <c r="D385" s="21">
        <v>-0.31840019486466931</v>
      </c>
    </row>
    <row r="386" spans="2:4" ht="15" thickBot="1" x14ac:dyDescent="0.25">
      <c r="B386" s="23" t="s">
        <v>13</v>
      </c>
      <c r="C386" s="24">
        <v>-4.0852016093684509E-2</v>
      </c>
      <c r="D386" s="24">
        <v>0.43261673134635492</v>
      </c>
    </row>
    <row r="389" spans="2:4" x14ac:dyDescent="0.2">
      <c r="B389" t="s">
        <v>139</v>
      </c>
    </row>
    <row r="390" spans="2:4" ht="15" thickBot="1" x14ac:dyDescent="0.25"/>
    <row r="391" spans="2:4" x14ac:dyDescent="0.2">
      <c r="B391" s="36"/>
      <c r="C391" s="36" t="s">
        <v>133</v>
      </c>
      <c r="D391" s="36" t="s">
        <v>134</v>
      </c>
    </row>
    <row r="392" spans="2:4" ht="15" x14ac:dyDescent="0.25">
      <c r="B392" s="6" t="s">
        <v>157</v>
      </c>
      <c r="C392" s="40">
        <v>-0.90944297590224199</v>
      </c>
      <c r="D392" s="18">
        <v>-0.51432394544306892</v>
      </c>
    </row>
    <row r="393" spans="2:4" ht="15" x14ac:dyDescent="0.25">
      <c r="B393" s="6" t="s">
        <v>157</v>
      </c>
      <c r="C393" s="42">
        <v>-0.98792399341419557</v>
      </c>
      <c r="D393" s="21">
        <v>-0.36798545754564255</v>
      </c>
    </row>
    <row r="394" spans="2:4" ht="15" x14ac:dyDescent="0.25">
      <c r="B394" s="6" t="s">
        <v>157</v>
      </c>
      <c r="C394" s="42">
        <v>-0.95507024273854824</v>
      </c>
      <c r="D394" s="21">
        <v>-0.63203643747582361</v>
      </c>
    </row>
    <row r="395" spans="2:4" ht="15" x14ac:dyDescent="0.25">
      <c r="B395" s="6" t="s">
        <v>157</v>
      </c>
      <c r="C395" s="42">
        <v>-0.83532701587297065</v>
      </c>
      <c r="D395" s="21">
        <v>-0.40156160379192729</v>
      </c>
    </row>
    <row r="396" spans="2:4" ht="15" x14ac:dyDescent="0.25">
      <c r="B396" s="6" t="s">
        <v>157</v>
      </c>
      <c r="C396" s="42">
        <v>-0.93425178331231307</v>
      </c>
      <c r="D396" s="21">
        <v>0.34085056380051082</v>
      </c>
    </row>
    <row r="397" spans="2:4" ht="15" x14ac:dyDescent="0.25">
      <c r="B397" s="6" t="s">
        <v>157</v>
      </c>
      <c r="C397" s="42">
        <v>-0.99563611849965472</v>
      </c>
      <c r="D397" s="21">
        <v>9.7161808689266368E-2</v>
      </c>
    </row>
    <row r="398" spans="2:4" ht="15" x14ac:dyDescent="0.25">
      <c r="B398" s="6" t="s">
        <v>157</v>
      </c>
      <c r="C398" s="42">
        <v>-1.0187679008209782</v>
      </c>
      <c r="D398" s="21">
        <v>-0.52105623866628126</v>
      </c>
    </row>
    <row r="399" spans="2:4" ht="15" x14ac:dyDescent="0.25">
      <c r="B399" s="6" t="s">
        <v>157</v>
      </c>
      <c r="C399" s="42">
        <v>-0.95933382080494112</v>
      </c>
      <c r="D399" s="21">
        <v>-0.38416208563812848</v>
      </c>
    </row>
    <row r="400" spans="2:4" ht="15" x14ac:dyDescent="0.25">
      <c r="B400" s="6" t="s">
        <v>157</v>
      </c>
      <c r="C400" s="42">
        <v>-0.84213054758835837</v>
      </c>
      <c r="D400" s="21">
        <v>-0.77608863778041315</v>
      </c>
    </row>
    <row r="401" spans="2:4" ht="15" x14ac:dyDescent="0.25">
      <c r="B401" s="6" t="s">
        <v>157</v>
      </c>
      <c r="C401" s="42">
        <v>-0.7893686146480321</v>
      </c>
      <c r="D401" s="21">
        <v>-0.11032092437327437</v>
      </c>
    </row>
    <row r="402" spans="2:4" ht="15" x14ac:dyDescent="0.25">
      <c r="B402" s="6" t="s">
        <v>157</v>
      </c>
      <c r="C402" s="42">
        <v>-0.85663875066844419</v>
      </c>
      <c r="D402" s="21">
        <v>-0.97745005265505658</v>
      </c>
    </row>
    <row r="403" spans="2:4" ht="15" x14ac:dyDescent="0.25">
      <c r="B403" s="6" t="s">
        <v>157</v>
      </c>
      <c r="C403" s="42">
        <v>-0.76924779340398608</v>
      </c>
      <c r="D403" s="21">
        <v>-1.0239321669463206</v>
      </c>
    </row>
    <row r="404" spans="2:4" ht="15" x14ac:dyDescent="0.25">
      <c r="B404" s="6" t="s">
        <v>157</v>
      </c>
      <c r="C404" s="42">
        <v>-0.86926938592329284</v>
      </c>
      <c r="D404" s="21">
        <v>-0.80453267455258137</v>
      </c>
    </row>
    <row r="405" spans="2:4" ht="15" x14ac:dyDescent="0.25">
      <c r="B405" s="6" t="s">
        <v>157</v>
      </c>
      <c r="C405" s="42">
        <v>-0.85390449347373221</v>
      </c>
      <c r="D405" s="21">
        <v>-0.83631027304728034</v>
      </c>
    </row>
    <row r="406" spans="2:4" ht="15" x14ac:dyDescent="0.25">
      <c r="B406" s="6" t="s">
        <v>157</v>
      </c>
      <c r="C406" s="42">
        <v>-0.5722080211155437</v>
      </c>
      <c r="D406" s="21">
        <v>-0.939583882859372</v>
      </c>
    </row>
    <row r="407" spans="2:4" ht="15" x14ac:dyDescent="0.25">
      <c r="B407" s="6" t="s">
        <v>157</v>
      </c>
      <c r="C407" s="42">
        <v>-0.71914786830575206</v>
      </c>
      <c r="D407" s="21">
        <v>-0.81498207933181621</v>
      </c>
    </row>
    <row r="408" spans="2:4" ht="15" x14ac:dyDescent="0.25">
      <c r="B408" s="6" t="s">
        <v>157</v>
      </c>
      <c r="C408" s="42">
        <v>-0.99528481457456652</v>
      </c>
      <c r="D408" s="21">
        <v>-0.35827678466152024</v>
      </c>
    </row>
    <row r="409" spans="2:4" ht="15" x14ac:dyDescent="0.25">
      <c r="B409" s="6" t="s">
        <v>157</v>
      </c>
      <c r="C409" s="42">
        <v>-0.75218468414784523</v>
      </c>
      <c r="D409" s="21">
        <v>-0.83849220934914115</v>
      </c>
    </row>
    <row r="410" spans="2:4" ht="15" x14ac:dyDescent="0.25">
      <c r="B410" s="6" t="s">
        <v>157</v>
      </c>
      <c r="C410" s="42">
        <v>-1.0755514737532827</v>
      </c>
      <c r="D410" s="21">
        <v>3.6362045311475643E-5</v>
      </c>
    </row>
    <row r="411" spans="2:4" ht="15" x14ac:dyDescent="0.25">
      <c r="B411" s="6" t="s">
        <v>157</v>
      </c>
      <c r="C411" s="42">
        <v>-0.71726483476420533</v>
      </c>
      <c r="D411" s="21">
        <v>0.20194234823687626</v>
      </c>
    </row>
    <row r="412" spans="2:4" ht="15" x14ac:dyDescent="0.25">
      <c r="B412" s="6" t="s">
        <v>157</v>
      </c>
      <c r="C412" s="42">
        <v>-0.8224323513094749</v>
      </c>
      <c r="D412" s="21">
        <v>-0.37180752633343928</v>
      </c>
    </row>
    <row r="413" spans="2:4" ht="15" x14ac:dyDescent="0.25">
      <c r="B413" s="6" t="s">
        <v>157</v>
      </c>
      <c r="C413" s="42">
        <v>-2.1029006025527841</v>
      </c>
      <c r="D413" s="21">
        <v>2.5537876233546792</v>
      </c>
    </row>
    <row r="414" spans="2:4" ht="15" x14ac:dyDescent="0.25">
      <c r="B414" s="6" t="s">
        <v>157</v>
      </c>
      <c r="C414" s="42">
        <v>-0.99247455469763168</v>
      </c>
      <c r="D414" s="21">
        <v>0.81452548120597601</v>
      </c>
    </row>
    <row r="415" spans="2:4" ht="15" x14ac:dyDescent="0.25">
      <c r="B415" s="6" t="s">
        <v>157</v>
      </c>
      <c r="C415" s="42">
        <v>-1.4185628453498624</v>
      </c>
      <c r="D415" s="21">
        <v>1.1506466023153974</v>
      </c>
    </row>
    <row r="416" spans="2:4" ht="15" x14ac:dyDescent="0.25">
      <c r="B416" s="8" t="s">
        <v>151</v>
      </c>
      <c r="C416" s="42">
        <v>1.3313181990224379</v>
      </c>
      <c r="D416" s="21">
        <v>-0.1330833256985661</v>
      </c>
    </row>
    <row r="417" spans="2:4" ht="15" x14ac:dyDescent="0.25">
      <c r="B417" s="8" t="s">
        <v>151</v>
      </c>
      <c r="C417" s="42">
        <v>1.2894941259038981</v>
      </c>
      <c r="D417" s="21">
        <v>-0.72129011143361288</v>
      </c>
    </row>
    <row r="418" spans="2:4" ht="15" x14ac:dyDescent="0.25">
      <c r="B418" s="8" t="s">
        <v>151</v>
      </c>
      <c r="C418" s="42">
        <v>1.375186835893679</v>
      </c>
      <c r="D418" s="21">
        <v>-0.34344876803687163</v>
      </c>
    </row>
    <row r="419" spans="2:4" ht="15" x14ac:dyDescent="0.25">
      <c r="B419" s="8" t="s">
        <v>151</v>
      </c>
      <c r="C419" s="42">
        <v>1.2864281890719833</v>
      </c>
      <c r="D419" s="21">
        <v>-0.24054426313434554</v>
      </c>
    </row>
    <row r="420" spans="2:4" ht="15" x14ac:dyDescent="0.25">
      <c r="B420" s="8" t="s">
        <v>151</v>
      </c>
      <c r="C420" s="42">
        <v>1.3133670783329092</v>
      </c>
      <c r="D420" s="21">
        <v>-4.0594954228635891E-2</v>
      </c>
    </row>
    <row r="421" spans="2:4" ht="15" x14ac:dyDescent="0.25">
      <c r="B421" s="8" t="s">
        <v>151</v>
      </c>
      <c r="C421" s="42">
        <v>1.2790434009511962</v>
      </c>
      <c r="D421" s="21">
        <v>-0.1284452906281926</v>
      </c>
    </row>
    <row r="422" spans="2:4" ht="15" x14ac:dyDescent="0.25">
      <c r="B422" s="8" t="s">
        <v>151</v>
      </c>
      <c r="C422" s="42">
        <v>1.1706084680747317</v>
      </c>
      <c r="D422" s="21">
        <v>4.2366189588256845E-2</v>
      </c>
    </row>
    <row r="423" spans="2:4" ht="15" x14ac:dyDescent="0.25">
      <c r="B423" s="8" t="s">
        <v>151</v>
      </c>
      <c r="C423" s="42">
        <v>1.2888402615073382</v>
      </c>
      <c r="D423" s="21">
        <v>-0.44974664533984898</v>
      </c>
    </row>
    <row r="424" spans="2:4" ht="15" x14ac:dyDescent="0.25">
      <c r="B424" s="8" t="s">
        <v>151</v>
      </c>
      <c r="C424" s="42">
        <v>0.45525997528219514</v>
      </c>
      <c r="D424" s="21">
        <v>0.26545191679954772</v>
      </c>
    </row>
    <row r="425" spans="2:4" ht="15" x14ac:dyDescent="0.25">
      <c r="B425" s="8" t="s">
        <v>151</v>
      </c>
      <c r="C425" s="21">
        <v>0.73906078951484677</v>
      </c>
      <c r="D425" s="42">
        <v>-1.2638789146259444</v>
      </c>
    </row>
    <row r="426" spans="2:4" ht="15" x14ac:dyDescent="0.25">
      <c r="B426" s="8" t="s">
        <v>151</v>
      </c>
      <c r="C426" s="42">
        <v>1.4239781792208408</v>
      </c>
      <c r="D426" s="21">
        <v>-0.27082509371727664</v>
      </c>
    </row>
    <row r="427" spans="2:4" ht="15" x14ac:dyDescent="0.25">
      <c r="B427" s="8" t="s">
        <v>151</v>
      </c>
      <c r="C427" s="42">
        <v>0.87792446805073099</v>
      </c>
      <c r="D427" s="21">
        <v>0.40347509622003375</v>
      </c>
    </row>
    <row r="428" spans="2:4" ht="15" x14ac:dyDescent="0.25">
      <c r="B428" s="8" t="s">
        <v>151</v>
      </c>
      <c r="C428" s="42">
        <v>1.1300633124044035</v>
      </c>
      <c r="D428" s="21">
        <v>-0.94674583044720095</v>
      </c>
    </row>
    <row r="429" spans="2:4" ht="15" x14ac:dyDescent="0.25">
      <c r="B429" s="8" t="s">
        <v>151</v>
      </c>
      <c r="C429" s="42">
        <v>1.2797241931139141</v>
      </c>
      <c r="D429" s="21">
        <v>-0.93591953747226919</v>
      </c>
    </row>
    <row r="430" spans="2:4" ht="15" x14ac:dyDescent="0.25">
      <c r="B430" s="8" t="s">
        <v>151</v>
      </c>
      <c r="C430" s="42">
        <v>0.95674065765008065</v>
      </c>
      <c r="D430" s="21">
        <v>-1.0868090347261612</v>
      </c>
    </row>
    <row r="431" spans="2:4" ht="15" x14ac:dyDescent="0.25">
      <c r="B431" s="8" t="s">
        <v>151</v>
      </c>
      <c r="C431" s="21">
        <v>-1.7630112097889016E-2</v>
      </c>
      <c r="D431" s="42">
        <v>2.4461258308501583</v>
      </c>
    </row>
    <row r="432" spans="2:4" ht="15" x14ac:dyDescent="0.25">
      <c r="B432" s="8" t="s">
        <v>151</v>
      </c>
      <c r="C432" s="42">
        <v>1.0538838555726318</v>
      </c>
      <c r="D432" s="21">
        <v>0.11575189311867978</v>
      </c>
    </row>
    <row r="433" spans="2:4" ht="15" x14ac:dyDescent="0.25">
      <c r="B433" s="8" t="s">
        <v>151</v>
      </c>
      <c r="C433" s="42">
        <v>1.0292172379099043</v>
      </c>
      <c r="D433" s="21">
        <v>-0.21712384633784068</v>
      </c>
    </row>
    <row r="434" spans="2:4" ht="15" x14ac:dyDescent="0.25">
      <c r="B434" s="8" t="s">
        <v>151</v>
      </c>
      <c r="C434" s="21">
        <v>-0.25074180587950012</v>
      </c>
      <c r="D434" s="42">
        <v>2.3803389310966923</v>
      </c>
    </row>
    <row r="435" spans="2:4" ht="15" x14ac:dyDescent="0.25">
      <c r="B435" s="8" t="s">
        <v>151</v>
      </c>
      <c r="C435" s="21">
        <v>-0.25021470173007704</v>
      </c>
      <c r="D435" s="42">
        <v>2.9516017129705094</v>
      </c>
    </row>
    <row r="436" spans="2:4" ht="15" x14ac:dyDescent="0.25">
      <c r="B436" s="8" t="s">
        <v>151</v>
      </c>
      <c r="C436" s="42">
        <v>0.68996097606714135</v>
      </c>
      <c r="D436" s="21">
        <v>1.192209036757595</v>
      </c>
    </row>
    <row r="437" spans="2:4" ht="15" x14ac:dyDescent="0.25">
      <c r="B437" s="8" t="s">
        <v>151</v>
      </c>
      <c r="C437" s="21">
        <v>0.43895313587153773</v>
      </c>
      <c r="D437" s="42">
        <v>1.5198142458374129</v>
      </c>
    </row>
    <row r="438" spans="2:4" ht="15" x14ac:dyDescent="0.25">
      <c r="B438" s="8" t="s">
        <v>151</v>
      </c>
      <c r="C438" s="42">
        <v>0.99931238663276112</v>
      </c>
      <c r="D438" s="21">
        <v>8.978664148272969E-2</v>
      </c>
    </row>
    <row r="439" spans="2:4" ht="15" x14ac:dyDescent="0.25">
      <c r="B439" s="8" t="s">
        <v>151</v>
      </c>
      <c r="C439" s="42">
        <v>0.8047928494509291</v>
      </c>
      <c r="D439" s="21">
        <v>1.4388400019799386</v>
      </c>
    </row>
    <row r="440" spans="2:4" ht="15" x14ac:dyDescent="0.25">
      <c r="B440" s="8" t="s">
        <v>151</v>
      </c>
      <c r="C440" s="42">
        <v>0.98957730593982174</v>
      </c>
      <c r="D440" s="21">
        <v>-0.30245674494099867</v>
      </c>
    </row>
    <row r="441" spans="2:4" ht="15" x14ac:dyDescent="0.25">
      <c r="B441" s="8" t="s">
        <v>151</v>
      </c>
      <c r="C441" s="42">
        <v>1.0610070087315278</v>
      </c>
      <c r="D441" s="21">
        <v>0.26820067638298511</v>
      </c>
    </row>
    <row r="442" spans="2:4" ht="15" x14ac:dyDescent="0.25">
      <c r="B442" s="8" t="s">
        <v>151</v>
      </c>
      <c r="C442" s="42">
        <v>0.75424961347229713</v>
      </c>
      <c r="D442" s="21">
        <v>1.0026826885096576</v>
      </c>
    </row>
    <row r="443" spans="2:4" ht="15" x14ac:dyDescent="0.25">
      <c r="B443" s="8" t="s">
        <v>151</v>
      </c>
      <c r="C443" s="42">
        <v>0.83343951934114613</v>
      </c>
      <c r="D443" s="21">
        <v>1.0707595641461434</v>
      </c>
    </row>
    <row r="444" spans="2:4" ht="15" x14ac:dyDescent="0.25">
      <c r="B444" s="8" t="s">
        <v>151</v>
      </c>
      <c r="C444" s="42">
        <v>1.1649328108619343</v>
      </c>
      <c r="D444" s="21">
        <v>-0.20963905161555249</v>
      </c>
    </row>
    <row r="445" spans="2:4" ht="15" x14ac:dyDescent="0.25">
      <c r="B445" s="8" t="s">
        <v>151</v>
      </c>
      <c r="C445" s="21">
        <v>5.0792795427012725E-2</v>
      </c>
      <c r="D445" s="42">
        <v>1.2009420976342746</v>
      </c>
    </row>
    <row r="446" spans="2:4" ht="15" x14ac:dyDescent="0.25">
      <c r="B446" s="8" t="s">
        <v>151</v>
      </c>
      <c r="C446" s="42">
        <v>0.4955816089732713</v>
      </c>
      <c r="D446" s="21">
        <v>1.2333427951574569</v>
      </c>
    </row>
    <row r="447" spans="2:4" ht="15" x14ac:dyDescent="0.25">
      <c r="B447" s="8" t="s">
        <v>151</v>
      </c>
      <c r="C447" s="42">
        <v>0.71511594712705739</v>
      </c>
      <c r="D447" s="21">
        <v>1.2940691143740781</v>
      </c>
    </row>
    <row r="448" spans="2:4" ht="15" x14ac:dyDescent="0.25">
      <c r="B448" s="11" t="s">
        <v>158</v>
      </c>
      <c r="C448" s="42">
        <v>-1.7218025550099212</v>
      </c>
      <c r="D448" s="21">
        <v>2.0755129063090014</v>
      </c>
    </row>
    <row r="449" spans="2:4" ht="15" x14ac:dyDescent="0.25">
      <c r="B449" s="11" t="s">
        <v>158</v>
      </c>
      <c r="C449" s="42">
        <v>-0.80231410236090484</v>
      </c>
      <c r="D449" s="21">
        <v>-0.48154752995290528</v>
      </c>
    </row>
    <row r="450" spans="2:4" ht="15" x14ac:dyDescent="0.25">
      <c r="B450" s="11" t="s">
        <v>158</v>
      </c>
      <c r="C450" s="42">
        <v>-1.1447953659669385</v>
      </c>
      <c r="D450" s="21">
        <v>0.96235975895067949</v>
      </c>
    </row>
    <row r="451" spans="2:4" ht="15" x14ac:dyDescent="0.25">
      <c r="B451" s="11" t="s">
        <v>158</v>
      </c>
      <c r="C451" s="42">
        <v>-1.093522621178411</v>
      </c>
      <c r="D451" s="21">
        <v>-0.85675723972273321</v>
      </c>
    </row>
    <row r="452" spans="2:4" ht="15" x14ac:dyDescent="0.25">
      <c r="B452" s="11" t="s">
        <v>158</v>
      </c>
      <c r="C452" s="42">
        <v>-0.94559222261080944</v>
      </c>
      <c r="D452" s="21">
        <v>-0.97702035203844684</v>
      </c>
    </row>
    <row r="453" spans="2:4" ht="15" x14ac:dyDescent="0.25">
      <c r="B453" s="11" t="s">
        <v>158</v>
      </c>
      <c r="C453" s="42">
        <v>-1.0494037073915177</v>
      </c>
      <c r="D453" s="21">
        <v>-0.98025487496635022</v>
      </c>
    </row>
    <row r="454" spans="2:4" ht="15" x14ac:dyDescent="0.25">
      <c r="B454" s="11" t="s">
        <v>158</v>
      </c>
      <c r="C454" s="42">
        <v>-0.85716173523558159</v>
      </c>
      <c r="D454" s="21">
        <v>-1.8223615888996654</v>
      </c>
    </row>
    <row r="455" spans="2:4" ht="15" x14ac:dyDescent="0.25">
      <c r="B455" s="11" t="s">
        <v>158</v>
      </c>
      <c r="C455" s="42">
        <v>-0.75875102633932934</v>
      </c>
      <c r="D455" s="21">
        <v>-1.2272271380771196</v>
      </c>
    </row>
    <row r="456" spans="2:4" ht="15" x14ac:dyDescent="0.25">
      <c r="B456" s="11" t="s">
        <v>158</v>
      </c>
      <c r="C456" s="42">
        <v>-0.92518783776806468</v>
      </c>
      <c r="D456" s="21">
        <v>-0.95248056013622606</v>
      </c>
    </row>
    <row r="457" spans="2:4" ht="15" x14ac:dyDescent="0.25">
      <c r="B457" s="11" t="s">
        <v>158</v>
      </c>
      <c r="C457" s="42">
        <v>-0.92795407382925721</v>
      </c>
      <c r="D457" s="21">
        <v>-1.0689037478577896</v>
      </c>
    </row>
    <row r="458" spans="2:4" ht="15" x14ac:dyDescent="0.25">
      <c r="B458" s="12" t="s">
        <v>149</v>
      </c>
      <c r="C458" s="42">
        <v>1.1621153655500884</v>
      </c>
      <c r="D458" s="21">
        <v>-0.46908219018294661</v>
      </c>
    </row>
    <row r="459" spans="2:4" ht="15" x14ac:dyDescent="0.25">
      <c r="B459" s="12" t="s">
        <v>149</v>
      </c>
      <c r="C459" s="42">
        <v>1.1104327511928682</v>
      </c>
      <c r="D459" s="21">
        <v>-0.4392332803109853</v>
      </c>
    </row>
    <row r="460" spans="2:4" ht="15" x14ac:dyDescent="0.25">
      <c r="B460" s="12" t="s">
        <v>149</v>
      </c>
      <c r="C460" s="42">
        <v>0.95302652851175451</v>
      </c>
      <c r="D460" s="21">
        <v>0.15294364607666594</v>
      </c>
    </row>
    <row r="461" spans="2:4" ht="15" x14ac:dyDescent="0.25">
      <c r="B461" s="12" t="s">
        <v>149</v>
      </c>
      <c r="C461" s="42">
        <v>1.0143092663378606</v>
      </c>
      <c r="D461" s="21">
        <v>-9.0289685343038453E-2</v>
      </c>
    </row>
    <row r="462" spans="2:4" ht="15.75" thickBot="1" x14ac:dyDescent="0.3">
      <c r="B462" s="12" t="s">
        <v>149</v>
      </c>
      <c r="C462" s="44">
        <v>0.97165825807410811</v>
      </c>
      <c r="D462" s="24">
        <v>6.3087046432097865E-2</v>
      </c>
    </row>
    <row r="482" spans="6:6" x14ac:dyDescent="0.2">
      <c r="F482" t="s">
        <v>156</v>
      </c>
    </row>
    <row r="502" spans="6:6" x14ac:dyDescent="0.2">
      <c r="F502" t="s">
        <v>156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Fill="0" autoPict="0" macro="[0]!GoToResults1112201603000457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4</xdr:col>
                    <xdr:colOff>838200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2:C51"/>
  <sheetViews>
    <sheetView workbookViewId="0"/>
  </sheetViews>
  <sheetFormatPr baseColWidth="10" defaultRowHeight="14.25" x14ac:dyDescent="0.2"/>
  <sheetData>
    <row r="2" spans="2:3" x14ac:dyDescent="0.2">
      <c r="B2">
        <v>-1.098998766271738</v>
      </c>
      <c r="C2">
        <v>-0.77290522681648521</v>
      </c>
    </row>
    <row r="3" spans="2:3" x14ac:dyDescent="0.2">
      <c r="B3">
        <v>-1.1549421005315297</v>
      </c>
      <c r="C3">
        <v>0.14945817036287193</v>
      </c>
    </row>
    <row r="4" spans="2:3" x14ac:dyDescent="0.2">
      <c r="B4">
        <v>-0.96783370697974158</v>
      </c>
      <c r="C4">
        <v>7.0282022900362548E-2</v>
      </c>
    </row>
    <row r="5" spans="2:3" x14ac:dyDescent="0.2">
      <c r="B5">
        <v>-0.85528671829980607</v>
      </c>
      <c r="C5">
        <v>-5.6269292267102276E-2</v>
      </c>
    </row>
    <row r="6" spans="2:3" x14ac:dyDescent="0.2">
      <c r="B6">
        <v>-0.89113369739977255</v>
      </c>
      <c r="C6">
        <v>-0.403275313430566</v>
      </c>
    </row>
    <row r="7" spans="2:3" x14ac:dyDescent="0.2">
      <c r="B7">
        <v>-0.84502728165864571</v>
      </c>
      <c r="C7">
        <v>0.34779330484642706</v>
      </c>
    </row>
    <row r="8" spans="2:3" x14ac:dyDescent="0.2">
      <c r="B8">
        <v>-0.97775100081700961</v>
      </c>
      <c r="C8">
        <v>-0.16718783028411699</v>
      </c>
    </row>
    <row r="9" spans="2:3" x14ac:dyDescent="0.2">
      <c r="B9">
        <v>-0.99544787870047891</v>
      </c>
      <c r="C9">
        <v>1.2129913125514709E-2</v>
      </c>
    </row>
    <row r="10" spans="2:3" x14ac:dyDescent="0.2">
      <c r="B10">
        <v>-0.80195188226630398</v>
      </c>
      <c r="C10">
        <v>-0.83063383753954967</v>
      </c>
    </row>
    <row r="11" spans="2:3" x14ac:dyDescent="0.2">
      <c r="B11">
        <v>-0.81712231341065944</v>
      </c>
      <c r="C11">
        <v>0.15546289145409498</v>
      </c>
    </row>
    <row r="12" spans="2:3" x14ac:dyDescent="0.2">
      <c r="B12">
        <v>-0.77426609444317995</v>
      </c>
      <c r="C12">
        <v>1.0115162638674792E-2</v>
      </c>
    </row>
    <row r="13" spans="2:3" x14ac:dyDescent="0.2">
      <c r="B13">
        <v>-1.0311262238994092</v>
      </c>
      <c r="C13">
        <v>-1.3027661817212348</v>
      </c>
    </row>
    <row r="14" spans="2:3" x14ac:dyDescent="0.2">
      <c r="B14">
        <v>-0.85938204766370885</v>
      </c>
      <c r="C14">
        <v>-0.91630342229717787</v>
      </c>
    </row>
    <row r="15" spans="2:3" x14ac:dyDescent="0.2">
      <c r="B15">
        <v>-0.80353704836097672</v>
      </c>
      <c r="C15">
        <v>-0.91427986585465126</v>
      </c>
    </row>
    <row r="16" spans="2:3" x14ac:dyDescent="0.2">
      <c r="B16">
        <v>-0.90091257551050008</v>
      </c>
      <c r="C16">
        <v>-1.2392356851044615</v>
      </c>
    </row>
    <row r="17" spans="2:3" x14ac:dyDescent="0.2">
      <c r="B17">
        <v>-1.0346142601026305</v>
      </c>
      <c r="C17">
        <v>-0.72231025373791891</v>
      </c>
    </row>
    <row r="18" spans="2:3" x14ac:dyDescent="0.2">
      <c r="B18">
        <v>-1.2086577877851803</v>
      </c>
      <c r="C18">
        <v>-0.30522622636976293</v>
      </c>
    </row>
    <row r="19" spans="2:3" x14ac:dyDescent="0.2">
      <c r="B19">
        <v>-0.83649346946394165</v>
      </c>
      <c r="C19">
        <v>-0.59575023382970782</v>
      </c>
    </row>
    <row r="20" spans="2:3" x14ac:dyDescent="0.2">
      <c r="B20">
        <v>-1.2693023462924715</v>
      </c>
      <c r="C20">
        <v>0.20443883700910409</v>
      </c>
    </row>
    <row r="21" spans="2:3" x14ac:dyDescent="0.2">
      <c r="B21">
        <v>-0.74815479727444734</v>
      </c>
      <c r="C21">
        <v>0.13129987442195992</v>
      </c>
    </row>
    <row r="22" spans="2:3" x14ac:dyDescent="0.2">
      <c r="B22">
        <v>-0.81007575128938936</v>
      </c>
      <c r="C22">
        <v>3.3584458207791441E-2</v>
      </c>
    </row>
    <row r="23" spans="2:3" x14ac:dyDescent="0.2">
      <c r="B23">
        <v>-1.5066766527192486</v>
      </c>
      <c r="C23">
        <v>3.0896204540847818</v>
      </c>
    </row>
    <row r="24" spans="2:3" x14ac:dyDescent="0.2">
      <c r="B24">
        <v>-0.8125483865629739</v>
      </c>
      <c r="C24">
        <v>0.52829347059625575</v>
      </c>
    </row>
    <row r="25" spans="2:3" x14ac:dyDescent="0.2">
      <c r="B25">
        <v>-1.3935168155962763</v>
      </c>
      <c r="C25">
        <v>0.9387574567005551</v>
      </c>
    </row>
    <row r="26" spans="2:3" x14ac:dyDescent="0.2">
      <c r="B26">
        <v>1.3437432696821527</v>
      </c>
      <c r="C26">
        <v>0.29109977688344724</v>
      </c>
    </row>
    <row r="27" spans="2:3" x14ac:dyDescent="0.2">
      <c r="B27">
        <v>1.1773152124176236</v>
      </c>
      <c r="C27">
        <v>-0.27044421939956215</v>
      </c>
    </row>
    <row r="28" spans="2:3" x14ac:dyDescent="0.2">
      <c r="B28">
        <v>1.3636635040318459</v>
      </c>
      <c r="C28">
        <v>-0.27108984117116508</v>
      </c>
    </row>
    <row r="29" spans="2:3" x14ac:dyDescent="0.2">
      <c r="B29">
        <v>1.275431457699814</v>
      </c>
      <c r="C29">
        <v>-0.47199915039274631</v>
      </c>
    </row>
    <row r="30" spans="2:3" x14ac:dyDescent="0.2">
      <c r="B30">
        <v>1.308354287825676</v>
      </c>
      <c r="C30">
        <v>-1.322783151557326E-2</v>
      </c>
    </row>
    <row r="31" spans="2:3" x14ac:dyDescent="0.2">
      <c r="B31">
        <v>1.1992619133357827</v>
      </c>
      <c r="C31">
        <v>-7.1980533616710557E-2</v>
      </c>
    </row>
    <row r="32" spans="2:3" x14ac:dyDescent="0.2">
      <c r="B32">
        <v>1.1877863114447684</v>
      </c>
      <c r="C32">
        <v>-0.51077625778035052</v>
      </c>
    </row>
    <row r="33" spans="2:3" x14ac:dyDescent="0.2">
      <c r="B33">
        <v>1.3491094973309397</v>
      </c>
      <c r="C33">
        <v>-0.76197377840079561</v>
      </c>
    </row>
    <row r="34" spans="2:3" x14ac:dyDescent="0.2">
      <c r="B34">
        <v>0.633410313069386</v>
      </c>
      <c r="C34">
        <v>-0.57564455169060658</v>
      </c>
    </row>
    <row r="35" spans="2:3" x14ac:dyDescent="0.2">
      <c r="B35">
        <v>0.34053795102331824</v>
      </c>
      <c r="C35">
        <v>5.9641737771786843E-2</v>
      </c>
    </row>
    <row r="36" spans="2:3" x14ac:dyDescent="0.2">
      <c r="B36">
        <v>1.0305340196132267</v>
      </c>
      <c r="C36">
        <v>-0.96588256137047734</v>
      </c>
    </row>
    <row r="37" spans="2:3" x14ac:dyDescent="0.2">
      <c r="B37">
        <v>1.0616934307471042</v>
      </c>
      <c r="C37">
        <v>-1.0410664798665601</v>
      </c>
    </row>
    <row r="38" spans="2:3" x14ac:dyDescent="0.2">
      <c r="B38">
        <v>0.8051042895038415</v>
      </c>
      <c r="C38">
        <v>-0.47560664556095916</v>
      </c>
    </row>
    <row r="39" spans="2:3" x14ac:dyDescent="0.2">
      <c r="B39">
        <v>0.88335882413853428</v>
      </c>
      <c r="C39">
        <v>-0.70659680630581767</v>
      </c>
    </row>
    <row r="40" spans="2:3" x14ac:dyDescent="0.2">
      <c r="B40">
        <v>0.93334495222193159</v>
      </c>
      <c r="C40">
        <v>-8.3622270102234025E-2</v>
      </c>
    </row>
    <row r="41" spans="2:3" x14ac:dyDescent="0.2">
      <c r="B41">
        <v>0.22038631329019939</v>
      </c>
      <c r="C41">
        <v>0.4809039842578231</v>
      </c>
    </row>
    <row r="42" spans="2:3" x14ac:dyDescent="0.2">
      <c r="B42">
        <v>0.87719548283459448</v>
      </c>
      <c r="C42">
        <v>-0.25602137354769938</v>
      </c>
    </row>
    <row r="43" spans="2:3" x14ac:dyDescent="0.2">
      <c r="B43">
        <v>0.95079853178747087</v>
      </c>
      <c r="C43">
        <v>-0.33855682218275251</v>
      </c>
    </row>
    <row r="44" spans="2:3" x14ac:dyDescent="0.2">
      <c r="B44">
        <v>-8.3198085663131235E-2</v>
      </c>
      <c r="C44">
        <v>3.4288354842014503</v>
      </c>
    </row>
    <row r="45" spans="2:3" x14ac:dyDescent="0.2">
      <c r="B45">
        <v>1.9542614779702061E-3</v>
      </c>
      <c r="C45">
        <v>1.1916752952397662</v>
      </c>
    </row>
    <row r="46" spans="2:3" x14ac:dyDescent="0.2">
      <c r="B46">
        <v>0.83073240595524434</v>
      </c>
      <c r="C46">
        <v>1.8719962446689602</v>
      </c>
    </row>
    <row r="47" spans="2:3" x14ac:dyDescent="0.2">
      <c r="B47">
        <v>0.51557249175994846</v>
      </c>
      <c r="C47">
        <v>1.8053105550602881</v>
      </c>
    </row>
    <row r="48" spans="2:3" x14ac:dyDescent="0.2">
      <c r="B48">
        <v>1.0628519806880377</v>
      </c>
      <c r="C48">
        <v>0.18222727787627618</v>
      </c>
    </row>
    <row r="49" spans="2:3" x14ac:dyDescent="0.2">
      <c r="B49">
        <v>1.0325465152015159</v>
      </c>
      <c r="C49">
        <v>1.2376023557574096</v>
      </c>
    </row>
    <row r="50" spans="2:3" x14ac:dyDescent="0.2">
      <c r="B50">
        <v>1.2679010362298275</v>
      </c>
      <c r="C50">
        <v>-1.2085105900122031</v>
      </c>
    </row>
    <row r="51" spans="2:3" x14ac:dyDescent="0.2">
      <c r="B51">
        <v>1.1030474071530167</v>
      </c>
      <c r="C51">
        <v>0.23329289269938849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2:C51"/>
  <sheetViews>
    <sheetView workbookViewId="0"/>
  </sheetViews>
  <sheetFormatPr baseColWidth="10" defaultRowHeight="14.25" x14ac:dyDescent="0.2"/>
  <sheetData>
    <row r="2" spans="2:3" x14ac:dyDescent="0.2">
      <c r="B2">
        <v>-0.2699351151616094</v>
      </c>
      <c r="C2">
        <v>-1.3064802831006601</v>
      </c>
    </row>
    <row r="3" spans="2:3" x14ac:dyDescent="0.2">
      <c r="B3">
        <v>-0.93745730790405057</v>
      </c>
      <c r="C3">
        <v>-0.67697930486871338</v>
      </c>
    </row>
    <row r="4" spans="2:3" x14ac:dyDescent="0.2">
      <c r="B4">
        <v>-0.74821839019037462</v>
      </c>
      <c r="C4">
        <v>-0.60708181432164754</v>
      </c>
    </row>
    <row r="5" spans="2:3" x14ac:dyDescent="0.2">
      <c r="B5">
        <v>-0.58073471432939561</v>
      </c>
      <c r="C5">
        <v>-0.62215847426776349</v>
      </c>
    </row>
    <row r="6" spans="2:3" x14ac:dyDescent="0.2">
      <c r="B6">
        <v>-0.37077853842507236</v>
      </c>
      <c r="C6">
        <v>-0.89766261197791519</v>
      </c>
    </row>
    <row r="7" spans="2:3" x14ac:dyDescent="0.2">
      <c r="B7">
        <v>-0.84799690425172181</v>
      </c>
      <c r="C7">
        <v>-0.32275615554690745</v>
      </c>
    </row>
    <row r="8" spans="2:3" x14ac:dyDescent="0.2">
      <c r="B8">
        <v>-0.5939605531761869</v>
      </c>
      <c r="C8">
        <v>-0.7856851900091476</v>
      </c>
    </row>
    <row r="9" spans="2:3" x14ac:dyDescent="0.2">
      <c r="B9">
        <v>-0.72867071408787787</v>
      </c>
      <c r="C9">
        <v>-0.66794008861697618</v>
      </c>
    </row>
    <row r="10" spans="2:3" x14ac:dyDescent="0.2">
      <c r="B10">
        <v>-1.5711934076005317E-2</v>
      </c>
      <c r="C10">
        <v>-1.1463231492723174</v>
      </c>
    </row>
    <row r="11" spans="2:3" x14ac:dyDescent="0.2">
      <c r="B11">
        <v>-0.69705276689687778</v>
      </c>
      <c r="C11">
        <v>-0.44297917876164955</v>
      </c>
    </row>
    <row r="12" spans="2:3" x14ac:dyDescent="0.2">
      <c r="B12">
        <v>-0.56722757921549849</v>
      </c>
      <c r="C12">
        <v>-0.51903587647927607</v>
      </c>
    </row>
    <row r="13" spans="2:3" x14ac:dyDescent="0.2">
      <c r="B13">
        <v>0.13939208052500571</v>
      </c>
      <c r="C13">
        <v>-1.6438101144984376</v>
      </c>
    </row>
    <row r="14" spans="2:3" x14ac:dyDescent="0.2">
      <c r="B14">
        <v>9.6408441150515518E-4</v>
      </c>
      <c r="C14">
        <v>-1.2473656556279014</v>
      </c>
    </row>
    <row r="15" spans="2:3" x14ac:dyDescent="0.2">
      <c r="B15">
        <v>4.0004536095874489E-2</v>
      </c>
      <c r="C15">
        <v>-1.2079369941899929</v>
      </c>
    </row>
    <row r="16" spans="2:3" x14ac:dyDescent="0.2">
      <c r="B16">
        <v>0.19044130570262641</v>
      </c>
      <c r="C16">
        <v>-1.5093109069442985</v>
      </c>
    </row>
    <row r="17" spans="2:3" x14ac:dyDescent="0.2">
      <c r="B17">
        <v>-0.25773395583989045</v>
      </c>
      <c r="C17">
        <v>-1.2260942893853115</v>
      </c>
    </row>
    <row r="18" spans="2:3" x14ac:dyDescent="0.2">
      <c r="B18">
        <v>-0.6672318621017137</v>
      </c>
      <c r="C18">
        <v>-1.0425597250603797</v>
      </c>
    </row>
    <row r="19" spans="2:3" x14ac:dyDescent="0.2">
      <c r="B19">
        <v>-0.2003873453468385</v>
      </c>
      <c r="C19">
        <v>-0.99981523172641695</v>
      </c>
    </row>
    <row r="20" spans="2:3" x14ac:dyDescent="0.2">
      <c r="B20">
        <v>-1.0575985915572863</v>
      </c>
      <c r="C20">
        <v>-0.71493236620278111</v>
      </c>
    </row>
    <row r="21" spans="2:3" x14ac:dyDescent="0.2">
      <c r="B21">
        <v>-0.63071331746757964</v>
      </c>
      <c r="C21">
        <v>-0.41358137868700739</v>
      </c>
    </row>
    <row r="22" spans="2:3" x14ac:dyDescent="0.2">
      <c r="B22">
        <v>-0.60909845164374787</v>
      </c>
      <c r="C22">
        <v>-0.52639458124674321</v>
      </c>
    </row>
    <row r="23" spans="2:3" x14ac:dyDescent="0.2">
      <c r="B23">
        <v>-3.1907758356207681</v>
      </c>
      <c r="C23">
        <v>1.2117584433347439</v>
      </c>
    </row>
    <row r="24" spans="2:3" x14ac:dyDescent="0.2">
      <c r="B24">
        <v>-0.94719772664470769</v>
      </c>
      <c r="C24">
        <v>-0.17004515315958493</v>
      </c>
    </row>
    <row r="25" spans="2:3" x14ac:dyDescent="0.2">
      <c r="B25">
        <v>-1.6466945617563395</v>
      </c>
      <c r="C25">
        <v>-0.26793461180093719</v>
      </c>
    </row>
    <row r="26" spans="2:3" x14ac:dyDescent="0.2">
      <c r="B26">
        <v>0.77459915342836005</v>
      </c>
      <c r="C26">
        <v>1.1241690552613497</v>
      </c>
    </row>
    <row r="27" spans="2:3" x14ac:dyDescent="0.2">
      <c r="B27">
        <v>1.0358970851933051</v>
      </c>
      <c r="C27">
        <v>0.6046289307257624</v>
      </c>
    </row>
    <row r="28" spans="2:3" x14ac:dyDescent="0.2">
      <c r="B28">
        <v>1.1711998043575795</v>
      </c>
      <c r="C28">
        <v>0.73084373478984999</v>
      </c>
    </row>
    <row r="29" spans="2:3" x14ac:dyDescent="0.2">
      <c r="B29">
        <v>1.2439254144282823</v>
      </c>
      <c r="C29">
        <v>0.52546051010709627</v>
      </c>
    </row>
    <row r="30" spans="2:3" x14ac:dyDescent="0.2">
      <c r="B30">
        <v>0.95587343673536707</v>
      </c>
      <c r="C30">
        <v>0.87986345242544373</v>
      </c>
    </row>
    <row r="31" spans="2:3" x14ac:dyDescent="0.2">
      <c r="B31">
        <v>0.91686207237457873</v>
      </c>
      <c r="C31">
        <v>0.76318054955856729</v>
      </c>
    </row>
    <row r="32" spans="2:3" x14ac:dyDescent="0.2">
      <c r="B32">
        <v>1.2068561430831057</v>
      </c>
      <c r="C32">
        <v>0.43781443822860666</v>
      </c>
    </row>
    <row r="33" spans="2:3" x14ac:dyDescent="0.2">
      <c r="B33">
        <v>1.4943762363601596</v>
      </c>
      <c r="C33">
        <v>0.36568764843498652</v>
      </c>
    </row>
    <row r="34" spans="2:3" x14ac:dyDescent="0.2">
      <c r="B34">
        <v>0.84974197846754951</v>
      </c>
      <c r="C34">
        <v>1.3995821154783289E-2</v>
      </c>
    </row>
    <row r="35" spans="2:3" x14ac:dyDescent="0.2">
      <c r="B35">
        <v>0.20590856914531808</v>
      </c>
      <c r="C35">
        <v>0.27466610331020075</v>
      </c>
    </row>
    <row r="36" spans="2:3" x14ac:dyDescent="0.2">
      <c r="B36">
        <v>1.4024369890742574</v>
      </c>
      <c r="C36">
        <v>1.5431119386338915E-3</v>
      </c>
    </row>
    <row r="37" spans="2:3" x14ac:dyDescent="0.2">
      <c r="B37">
        <v>1.4760986799649938</v>
      </c>
      <c r="C37">
        <v>-3.1686342401523925E-2</v>
      </c>
    </row>
    <row r="38" spans="2:3" x14ac:dyDescent="0.2">
      <c r="B38">
        <v>0.90599308542876589</v>
      </c>
      <c r="C38">
        <v>0.20311501804974585</v>
      </c>
    </row>
    <row r="39" spans="2:3" x14ac:dyDescent="0.2">
      <c r="B39">
        <v>1.1196575770071411</v>
      </c>
      <c r="C39">
        <v>8.9141503930738011E-2</v>
      </c>
    </row>
    <row r="40" spans="2:3" x14ac:dyDescent="0.2">
      <c r="B40">
        <v>0.73232709771313476</v>
      </c>
      <c r="C40">
        <v>0.57398130743812359</v>
      </c>
    </row>
    <row r="41" spans="2:3" x14ac:dyDescent="0.2">
      <c r="B41">
        <v>-0.16742715637559905</v>
      </c>
      <c r="C41">
        <v>0.49786094981805151</v>
      </c>
    </row>
    <row r="42" spans="2:3" x14ac:dyDescent="0.2">
      <c r="B42">
        <v>0.8088898633617716</v>
      </c>
      <c r="C42">
        <v>0.41104162656816234</v>
      </c>
    </row>
    <row r="43" spans="2:3" x14ac:dyDescent="0.2">
      <c r="B43">
        <v>0.91826649357657486</v>
      </c>
      <c r="C43">
        <v>0.40134548030230077</v>
      </c>
    </row>
    <row r="44" spans="2:3" x14ac:dyDescent="0.2">
      <c r="B44">
        <v>-2.3911801155510788</v>
      </c>
      <c r="C44">
        <v>2.4249545442143221</v>
      </c>
    </row>
    <row r="45" spans="2:3" x14ac:dyDescent="0.2">
      <c r="B45">
        <v>-0.8087024157055025</v>
      </c>
      <c r="C45">
        <v>0.86376669866794042</v>
      </c>
    </row>
    <row r="46" spans="2:3" x14ac:dyDescent="0.2">
      <c r="B46">
        <v>-0.67139109825777821</v>
      </c>
      <c r="C46">
        <v>1.9195423913333103</v>
      </c>
    </row>
    <row r="47" spans="2:3" x14ac:dyDescent="0.2">
      <c r="B47">
        <v>-0.85414452520620765</v>
      </c>
      <c r="C47">
        <v>1.6570307733306295</v>
      </c>
    </row>
    <row r="48" spans="2:3" x14ac:dyDescent="0.2">
      <c r="B48">
        <v>0.64532574030775258</v>
      </c>
      <c r="C48">
        <v>0.8544223060094529</v>
      </c>
    </row>
    <row r="49" spans="2:3" x14ac:dyDescent="0.2">
      <c r="B49">
        <v>-9.4064950993822005E-2</v>
      </c>
      <c r="C49">
        <v>1.5976153423360262</v>
      </c>
    </row>
    <row r="50" spans="2:3" x14ac:dyDescent="0.2">
      <c r="B50">
        <v>1.7391657997853476</v>
      </c>
      <c r="C50">
        <v>-1.2686163000589645E-2</v>
      </c>
    </row>
    <row r="51" spans="2:3" x14ac:dyDescent="0.2">
      <c r="B51">
        <v>0.63970085223599282</v>
      </c>
      <c r="C51">
        <v>0.91870485329199014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B1:N532"/>
  <sheetViews>
    <sheetView topLeftCell="A407" zoomScaleNormal="100" workbookViewId="0">
      <selection activeCell="P422" sqref="P422"/>
    </sheetView>
  </sheetViews>
  <sheetFormatPr baseColWidth="10" defaultRowHeight="14.25" x14ac:dyDescent="0.2"/>
  <sheetData>
    <row r="1" spans="2:9" x14ac:dyDescent="0.2">
      <c r="B1" t="s">
        <v>161</v>
      </c>
    </row>
    <row r="2" spans="2:9" x14ac:dyDescent="0.2">
      <c r="B2" t="s">
        <v>160</v>
      </c>
    </row>
    <row r="3" spans="2:9" x14ac:dyDescent="0.2">
      <c r="B3" t="s">
        <v>162</v>
      </c>
    </row>
    <row r="4" spans="2:9" x14ac:dyDescent="0.2">
      <c r="B4" t="s">
        <v>163</v>
      </c>
    </row>
    <row r="5" spans="2:9" x14ac:dyDescent="0.2">
      <c r="B5" t="s">
        <v>164</v>
      </c>
    </row>
    <row r="6" spans="2:9" x14ac:dyDescent="0.2">
      <c r="B6" t="s">
        <v>165</v>
      </c>
    </row>
    <row r="7" spans="2:9" x14ac:dyDescent="0.2">
      <c r="B7" t="s">
        <v>166</v>
      </c>
    </row>
    <row r="8" spans="2:9" x14ac:dyDescent="0.2">
      <c r="B8" t="s">
        <v>167</v>
      </c>
    </row>
    <row r="9" spans="2:9" x14ac:dyDescent="0.2">
      <c r="B9" t="s">
        <v>155</v>
      </c>
    </row>
    <row r="10" spans="2:9" ht="16.350000000000001" customHeight="1" x14ac:dyDescent="0.2"/>
    <row r="13" spans="2:9" x14ac:dyDescent="0.2">
      <c r="B13" t="s">
        <v>28</v>
      </c>
    </row>
    <row r="14" spans="2:9" ht="15" thickBot="1" x14ac:dyDescent="0.25"/>
    <row r="15" spans="2:9" x14ac:dyDescent="0.2">
      <c r="B15" s="36" t="s">
        <v>29</v>
      </c>
      <c r="C15" s="36" t="s">
        <v>30</v>
      </c>
      <c r="D15" s="36" t="s">
        <v>31</v>
      </c>
      <c r="E15" s="36" t="s">
        <v>32</v>
      </c>
      <c r="F15" s="36" t="s">
        <v>33</v>
      </c>
      <c r="G15" s="36" t="s">
        <v>34</v>
      </c>
      <c r="H15" s="36" t="s">
        <v>35</v>
      </c>
      <c r="I15" s="36" t="s">
        <v>36</v>
      </c>
    </row>
    <row r="16" spans="2:9" x14ac:dyDescent="0.2">
      <c r="B16" s="17" t="s">
        <v>2</v>
      </c>
      <c r="C16" s="37">
        <v>71</v>
      </c>
      <c r="D16" s="37">
        <v>0</v>
      </c>
      <c r="E16" s="37">
        <v>71</v>
      </c>
      <c r="F16" s="18">
        <v>-0.93856580805641743</v>
      </c>
      <c r="G16" s="18">
        <v>1.717586759326083</v>
      </c>
      <c r="H16" s="18">
        <v>1.2989437819714218E-2</v>
      </c>
      <c r="I16" s="18">
        <v>1.0009814845598375</v>
      </c>
    </row>
    <row r="17" spans="2:14" x14ac:dyDescent="0.2">
      <c r="B17" s="20" t="s">
        <v>3</v>
      </c>
      <c r="C17" s="38">
        <v>71</v>
      </c>
      <c r="D17" s="38">
        <v>0</v>
      </c>
      <c r="E17" s="38">
        <v>71</v>
      </c>
      <c r="F17" s="21">
        <v>-0.7113242271542729</v>
      </c>
      <c r="G17" s="21">
        <v>3.2333409451040747</v>
      </c>
      <c r="H17" s="21">
        <v>8.4512795970781204E-3</v>
      </c>
      <c r="I17" s="21">
        <v>1.0045246200755529</v>
      </c>
    </row>
    <row r="18" spans="2:14" x14ac:dyDescent="0.2">
      <c r="B18" s="20" t="s">
        <v>4</v>
      </c>
      <c r="C18" s="38">
        <v>71</v>
      </c>
      <c r="D18" s="38">
        <v>0</v>
      </c>
      <c r="E18" s="38">
        <v>71</v>
      </c>
      <c r="F18" s="21">
        <v>-1.1381743729547407</v>
      </c>
      <c r="G18" s="21">
        <v>3.58495138275793</v>
      </c>
      <c r="H18" s="21">
        <v>1.4012277553515124E-2</v>
      </c>
      <c r="I18" s="21">
        <v>0.99997349871688246</v>
      </c>
    </row>
    <row r="19" spans="2:14" x14ac:dyDescent="0.2">
      <c r="B19" s="20" t="s">
        <v>5</v>
      </c>
      <c r="C19" s="38">
        <v>71</v>
      </c>
      <c r="D19" s="38">
        <v>0</v>
      </c>
      <c r="E19" s="38">
        <v>71</v>
      </c>
      <c r="F19" s="21">
        <v>-0.93167896654568405</v>
      </c>
      <c r="G19" s="21">
        <v>4.145704077853086</v>
      </c>
      <c r="H19" s="21">
        <v>1.3122238965431823E-2</v>
      </c>
      <c r="I19" s="21">
        <v>1.000854981569389</v>
      </c>
    </row>
    <row r="20" spans="2:14" x14ac:dyDescent="0.2">
      <c r="B20" s="20" t="s">
        <v>6</v>
      </c>
      <c r="C20" s="38">
        <v>71</v>
      </c>
      <c r="D20" s="38">
        <v>0</v>
      </c>
      <c r="E20" s="38">
        <v>71</v>
      </c>
      <c r="F20" s="21">
        <v>-0.17372239044368187</v>
      </c>
      <c r="G20" s="21">
        <v>8.1745341518253305</v>
      </c>
      <c r="H20" s="21">
        <v>2.4467942316011423E-3</v>
      </c>
      <c r="I20" s="21">
        <v>1.0069004452712134</v>
      </c>
    </row>
    <row r="21" spans="2:14" x14ac:dyDescent="0.2">
      <c r="B21" s="20" t="s">
        <v>7</v>
      </c>
      <c r="C21" s="38">
        <v>71</v>
      </c>
      <c r="D21" s="38">
        <v>0</v>
      </c>
      <c r="E21" s="38">
        <v>71</v>
      </c>
      <c r="F21" s="21">
        <v>-1.2238633644481243</v>
      </c>
      <c r="G21" s="21">
        <v>1.9467717464616672</v>
      </c>
      <c r="H21" s="21">
        <v>-4.2846710010260099E-4</v>
      </c>
      <c r="I21" s="21">
        <v>1.0071108714557579</v>
      </c>
    </row>
    <row r="22" spans="2:14" x14ac:dyDescent="0.2">
      <c r="B22" s="20" t="s">
        <v>8</v>
      </c>
      <c r="C22" s="38">
        <v>71</v>
      </c>
      <c r="D22" s="38">
        <v>0</v>
      </c>
      <c r="E22" s="38">
        <v>71</v>
      </c>
      <c r="F22" s="21">
        <v>-0.93002187475328779</v>
      </c>
      <c r="G22" s="21">
        <v>3.1739730614745092</v>
      </c>
      <c r="H22" s="21">
        <v>1.3098899644412557E-2</v>
      </c>
      <c r="I22" s="21">
        <v>1.000877308374122</v>
      </c>
    </row>
    <row r="23" spans="2:14" x14ac:dyDescent="0.2">
      <c r="B23" s="20" t="s">
        <v>9</v>
      </c>
      <c r="C23" s="38">
        <v>71</v>
      </c>
      <c r="D23" s="38">
        <v>0</v>
      </c>
      <c r="E23" s="38">
        <v>71</v>
      </c>
      <c r="F23" s="21">
        <v>-1.146934628988032</v>
      </c>
      <c r="G23" s="21">
        <v>3.1563254114966051</v>
      </c>
      <c r="H23" s="21">
        <v>-7.3626658133941108E-3</v>
      </c>
      <c r="I23" s="21">
        <v>1.0051501975159092</v>
      </c>
    </row>
    <row r="24" spans="2:14" x14ac:dyDescent="0.2">
      <c r="B24" s="20" t="s">
        <v>10</v>
      </c>
      <c r="C24" s="38">
        <v>71</v>
      </c>
      <c r="D24" s="38">
        <v>0</v>
      </c>
      <c r="E24" s="38">
        <v>71</v>
      </c>
      <c r="F24" s="21">
        <v>-0.79684527005807138</v>
      </c>
      <c r="G24" s="21">
        <v>1.5979209042817708</v>
      </c>
      <c r="H24" s="21">
        <v>-9.1477944398403802E-2</v>
      </c>
      <c r="I24" s="21">
        <v>0.63495431152103832</v>
      </c>
    </row>
    <row r="25" spans="2:14" x14ac:dyDescent="0.2">
      <c r="B25" s="20" t="s">
        <v>11</v>
      </c>
      <c r="C25" s="38">
        <v>71</v>
      </c>
      <c r="D25" s="38">
        <v>0</v>
      </c>
      <c r="E25" s="38">
        <v>71</v>
      </c>
      <c r="F25" s="21">
        <v>-1.4882972320360486</v>
      </c>
      <c r="G25" s="21">
        <v>3.8592648700207977</v>
      </c>
      <c r="H25" s="21">
        <v>1.2557048313018819E-2</v>
      </c>
      <c r="I25" s="21">
        <v>1.0013843459969445</v>
      </c>
    </row>
    <row r="26" spans="2:14" x14ac:dyDescent="0.2">
      <c r="B26" s="20" t="s">
        <v>12</v>
      </c>
      <c r="C26" s="38">
        <v>71</v>
      </c>
      <c r="D26" s="38">
        <v>0</v>
      </c>
      <c r="E26" s="38">
        <v>71</v>
      </c>
      <c r="F26" s="21">
        <v>-1.0410803423749457</v>
      </c>
      <c r="G26" s="21">
        <v>3.0074267919012327</v>
      </c>
      <c r="H26" s="21">
        <v>-7.6104958786528634E-2</v>
      </c>
      <c r="I26" s="21">
        <v>0.76896476036933714</v>
      </c>
    </row>
    <row r="27" spans="2:14" ht="15" thickBot="1" x14ac:dyDescent="0.25">
      <c r="B27" s="23" t="s">
        <v>13</v>
      </c>
      <c r="C27" s="39">
        <v>71</v>
      </c>
      <c r="D27" s="39">
        <v>0</v>
      </c>
      <c r="E27" s="39">
        <v>71</v>
      </c>
      <c r="F27" s="24">
        <v>-0.89124206845847231</v>
      </c>
      <c r="G27" s="24">
        <v>5.0567666375416787</v>
      </c>
      <c r="H27" s="24">
        <v>1.2552705189555672E-2</v>
      </c>
      <c r="I27" s="24">
        <v>1.0013883225407756</v>
      </c>
    </row>
    <row r="30" spans="2:14" x14ac:dyDescent="0.2">
      <c r="B30" t="s">
        <v>37</v>
      </c>
    </row>
    <row r="31" spans="2:14" ht="15" thickBot="1" x14ac:dyDescent="0.25"/>
    <row r="32" spans="2:14" x14ac:dyDescent="0.2">
      <c r="B32" s="36" t="s">
        <v>38</v>
      </c>
      <c r="C32" s="36" t="s">
        <v>2</v>
      </c>
      <c r="D32" s="36" t="s">
        <v>3</v>
      </c>
      <c r="E32" s="36" t="s">
        <v>4</v>
      </c>
      <c r="F32" s="36" t="s">
        <v>5</v>
      </c>
      <c r="G32" s="36" t="s">
        <v>6</v>
      </c>
      <c r="H32" s="36" t="s">
        <v>7</v>
      </c>
      <c r="I32" s="36" t="s">
        <v>8</v>
      </c>
      <c r="J32" s="36" t="s">
        <v>9</v>
      </c>
      <c r="K32" s="36" t="s">
        <v>10</v>
      </c>
      <c r="L32" s="36" t="s">
        <v>11</v>
      </c>
      <c r="M32" s="36" t="s">
        <v>12</v>
      </c>
      <c r="N32" s="36" t="s">
        <v>13</v>
      </c>
    </row>
    <row r="33" spans="2:14" ht="15" x14ac:dyDescent="0.25">
      <c r="B33" s="17" t="s">
        <v>2</v>
      </c>
      <c r="C33" s="41">
        <v>1</v>
      </c>
      <c r="D33" s="18">
        <v>0.48111819204133005</v>
      </c>
      <c r="E33" s="18">
        <v>0.39199941922860376</v>
      </c>
      <c r="F33" s="18">
        <v>0.539432015592054</v>
      </c>
      <c r="G33" s="18">
        <v>3.9171529511284837E-2</v>
      </c>
      <c r="H33" s="18">
        <v>-0.87013784600276245</v>
      </c>
      <c r="I33" s="18">
        <v>-0.76490100245580295</v>
      </c>
      <c r="J33" s="18">
        <v>-0.73813420452255163</v>
      </c>
      <c r="K33" s="18">
        <v>-0.85399641694211514</v>
      </c>
      <c r="L33" s="18">
        <v>-0.66922901304498672</v>
      </c>
      <c r="M33" s="18">
        <v>0.24387433705014919</v>
      </c>
      <c r="N33" s="18">
        <v>-0.34161684635316708</v>
      </c>
    </row>
    <row r="34" spans="2:14" ht="15" x14ac:dyDescent="0.25">
      <c r="B34" s="20" t="s">
        <v>3</v>
      </c>
      <c r="C34" s="21">
        <v>0.48111819204133005</v>
      </c>
      <c r="D34" s="43">
        <v>1</v>
      </c>
      <c r="E34" s="21">
        <v>9.4301483568000583E-2</v>
      </c>
      <c r="F34" s="21">
        <v>0.32558186743909795</v>
      </c>
      <c r="G34" s="21">
        <v>0.19332467397957498</v>
      </c>
      <c r="H34" s="21">
        <v>-0.58656128189742951</v>
      </c>
      <c r="I34" s="21">
        <v>-0.5061893265969587</v>
      </c>
      <c r="J34" s="21">
        <v>-0.42454369578214513</v>
      </c>
      <c r="K34" s="21">
        <v>-0.55087714120848863</v>
      </c>
      <c r="L34" s="21">
        <v>-0.49404439144431328</v>
      </c>
      <c r="M34" s="21">
        <v>0.23419818342433854</v>
      </c>
      <c r="N34" s="21">
        <v>-0.20494128827660177</v>
      </c>
    </row>
    <row r="35" spans="2:14" ht="15" x14ac:dyDescent="0.25">
      <c r="B35" s="20" t="s">
        <v>4</v>
      </c>
      <c r="C35" s="21">
        <v>0.39199941922860376</v>
      </c>
      <c r="D35" s="21">
        <v>9.4301483568000583E-2</v>
      </c>
      <c r="E35" s="43">
        <v>1</v>
      </c>
      <c r="F35" s="21">
        <v>0.5467883841438933</v>
      </c>
      <c r="G35" s="21">
        <v>0.23305235353328607</v>
      </c>
      <c r="H35" s="21">
        <v>-0.50255313269577784</v>
      </c>
      <c r="I35" s="21">
        <v>-0.23584779606965076</v>
      </c>
      <c r="J35" s="21">
        <v>-0.40318723041777327</v>
      </c>
      <c r="K35" s="21">
        <v>-0.46087660191197571</v>
      </c>
      <c r="L35" s="21">
        <v>-0.58162746658883091</v>
      </c>
      <c r="M35" s="21">
        <v>-7.0133555022574678E-2</v>
      </c>
      <c r="N35" s="21">
        <v>0.13886206991059247</v>
      </c>
    </row>
    <row r="36" spans="2:14" ht="15" x14ac:dyDescent="0.25">
      <c r="B36" s="20" t="s">
        <v>5</v>
      </c>
      <c r="C36" s="21">
        <v>0.539432015592054</v>
      </c>
      <c r="D36" s="21">
        <v>0.32558186743909795</v>
      </c>
      <c r="E36" s="21">
        <v>0.5467883841438933</v>
      </c>
      <c r="F36" s="43">
        <v>1</v>
      </c>
      <c r="G36" s="21">
        <v>0.10379279715464969</v>
      </c>
      <c r="H36" s="21">
        <v>-0.62977139024557049</v>
      </c>
      <c r="I36" s="21">
        <v>-0.52798828730119085</v>
      </c>
      <c r="J36" s="21">
        <v>-0.44689227861894526</v>
      </c>
      <c r="K36" s="21">
        <v>-0.61793021214905586</v>
      </c>
      <c r="L36" s="21">
        <v>-0.46291182826999899</v>
      </c>
      <c r="M36" s="21">
        <v>2.0184749632677058E-2</v>
      </c>
      <c r="N36" s="21">
        <v>-6.4018887395216995E-2</v>
      </c>
    </row>
    <row r="37" spans="2:14" ht="15" x14ac:dyDescent="0.25">
      <c r="B37" s="20" t="s">
        <v>6</v>
      </c>
      <c r="C37" s="21">
        <v>3.9171529511284837E-2</v>
      </c>
      <c r="D37" s="21">
        <v>0.19332467397957498</v>
      </c>
      <c r="E37" s="21">
        <v>0.23305235353328607</v>
      </c>
      <c r="F37" s="21">
        <v>0.10379279715464969</v>
      </c>
      <c r="G37" s="43">
        <v>1</v>
      </c>
      <c r="H37" s="21">
        <v>-0.15501382057031243</v>
      </c>
      <c r="I37" s="21">
        <v>-0.10019644890795203</v>
      </c>
      <c r="J37" s="21">
        <v>-7.8505331970223552E-2</v>
      </c>
      <c r="K37" s="21">
        <v>-0.1407204424605531</v>
      </c>
      <c r="L37" s="21">
        <v>-8.048952282287998E-2</v>
      </c>
      <c r="M37" s="21">
        <v>1.83008416398623E-2</v>
      </c>
      <c r="N37" s="21">
        <v>1.8118940885648718E-2</v>
      </c>
    </row>
    <row r="38" spans="2:14" ht="15" x14ac:dyDescent="0.25">
      <c r="B38" s="20" t="s">
        <v>7</v>
      </c>
      <c r="C38" s="21">
        <v>-0.87013784600276245</v>
      </c>
      <c r="D38" s="21">
        <v>-0.58656128189742951</v>
      </c>
      <c r="E38" s="21">
        <v>-0.50255313269577784</v>
      </c>
      <c r="F38" s="21">
        <v>-0.62977139024557049</v>
      </c>
      <c r="G38" s="21">
        <v>-0.15501382057031243</v>
      </c>
      <c r="H38" s="43">
        <v>1</v>
      </c>
      <c r="I38" s="21">
        <v>0.72684507650667163</v>
      </c>
      <c r="J38" s="21">
        <v>0.67638874133918359</v>
      </c>
      <c r="K38" s="21">
        <v>0.87469580024255567</v>
      </c>
      <c r="L38" s="21">
        <v>0.64307554567194491</v>
      </c>
      <c r="M38" s="21">
        <v>-0.27351868049951378</v>
      </c>
      <c r="N38" s="21">
        <v>5.6003248726375826E-2</v>
      </c>
    </row>
    <row r="39" spans="2:14" ht="15" x14ac:dyDescent="0.25">
      <c r="B39" s="20" t="s">
        <v>8</v>
      </c>
      <c r="C39" s="21">
        <v>-0.76490100245580295</v>
      </c>
      <c r="D39" s="21">
        <v>-0.5061893265969587</v>
      </c>
      <c r="E39" s="21">
        <v>-0.23584779606965076</v>
      </c>
      <c r="F39" s="21">
        <v>-0.52798828730119085</v>
      </c>
      <c r="G39" s="21">
        <v>-0.10019644890795203</v>
      </c>
      <c r="H39" s="21">
        <v>0.72684507650667163</v>
      </c>
      <c r="I39" s="43">
        <v>1</v>
      </c>
      <c r="J39" s="21">
        <v>0.43566662872666406</v>
      </c>
      <c r="K39" s="21">
        <v>0.79611245040297363</v>
      </c>
      <c r="L39" s="21">
        <v>0.27390200775749352</v>
      </c>
      <c r="M39" s="21">
        <v>-0.24318615339572922</v>
      </c>
      <c r="N39" s="21">
        <v>0.22845515910101655</v>
      </c>
    </row>
    <row r="40" spans="2:14" ht="15" x14ac:dyDescent="0.25">
      <c r="B40" s="20" t="s">
        <v>9</v>
      </c>
      <c r="C40" s="21">
        <v>-0.73813420452255163</v>
      </c>
      <c r="D40" s="21">
        <v>-0.42454369578214513</v>
      </c>
      <c r="E40" s="21">
        <v>-0.40318723041777327</v>
      </c>
      <c r="F40" s="21">
        <v>-0.44689227861894526</v>
      </c>
      <c r="G40" s="21">
        <v>-7.8505331970223552E-2</v>
      </c>
      <c r="H40" s="21">
        <v>0.67638874133918359</v>
      </c>
      <c r="I40" s="21">
        <v>0.43566662872666406</v>
      </c>
      <c r="J40" s="43">
        <v>1</v>
      </c>
      <c r="K40" s="21">
        <v>0.59787598222153227</v>
      </c>
      <c r="L40" s="21">
        <v>0.53613260077896108</v>
      </c>
      <c r="M40" s="21">
        <v>-7.9827113074400005E-2</v>
      </c>
      <c r="N40" s="21">
        <v>7.0032221836135944E-2</v>
      </c>
    </row>
    <row r="41" spans="2:14" ht="15" x14ac:dyDescent="0.25">
      <c r="B41" s="20" t="s">
        <v>10</v>
      </c>
      <c r="C41" s="21">
        <v>-0.85399641694211514</v>
      </c>
      <c r="D41" s="21">
        <v>-0.55087714120848863</v>
      </c>
      <c r="E41" s="21">
        <v>-0.46087660191197571</v>
      </c>
      <c r="F41" s="21">
        <v>-0.61793021214905586</v>
      </c>
      <c r="G41" s="21">
        <v>-0.1407204424605531</v>
      </c>
      <c r="H41" s="21">
        <v>0.87469580024255567</v>
      </c>
      <c r="I41" s="21">
        <v>0.79611245040297363</v>
      </c>
      <c r="J41" s="21">
        <v>0.59787598222153227</v>
      </c>
      <c r="K41" s="43">
        <v>1</v>
      </c>
      <c r="L41" s="21">
        <v>0.52948276128667282</v>
      </c>
      <c r="M41" s="21">
        <v>-0.13718867310476474</v>
      </c>
      <c r="N41" s="21">
        <v>0.15060056824618082</v>
      </c>
    </row>
    <row r="42" spans="2:14" ht="15" x14ac:dyDescent="0.25">
      <c r="B42" s="20" t="s">
        <v>11</v>
      </c>
      <c r="C42" s="21">
        <v>-0.66922901304498672</v>
      </c>
      <c r="D42" s="21">
        <v>-0.49404439144431328</v>
      </c>
      <c r="E42" s="21">
        <v>-0.58162746658883091</v>
      </c>
      <c r="F42" s="21">
        <v>-0.46291182826999899</v>
      </c>
      <c r="G42" s="21">
        <v>-8.048952282287998E-2</v>
      </c>
      <c r="H42" s="21">
        <v>0.64307554567194491</v>
      </c>
      <c r="I42" s="21">
        <v>0.27390200775749352</v>
      </c>
      <c r="J42" s="21">
        <v>0.53613260077896108</v>
      </c>
      <c r="K42" s="21">
        <v>0.52948276128667282</v>
      </c>
      <c r="L42" s="43">
        <v>1</v>
      </c>
      <c r="M42" s="21">
        <v>-0.29344022262391134</v>
      </c>
      <c r="N42" s="21">
        <v>8.9733621693082036E-2</v>
      </c>
    </row>
    <row r="43" spans="2:14" ht="15" x14ac:dyDescent="0.25">
      <c r="B43" s="20" t="s">
        <v>12</v>
      </c>
      <c r="C43" s="21">
        <v>0.24387433705014919</v>
      </c>
      <c r="D43" s="21">
        <v>0.23419818342433854</v>
      </c>
      <c r="E43" s="21">
        <v>-7.0133555022574678E-2</v>
      </c>
      <c r="F43" s="21">
        <v>2.0184749632677058E-2</v>
      </c>
      <c r="G43" s="21">
        <v>1.83008416398623E-2</v>
      </c>
      <c r="H43" s="21">
        <v>-0.27351868049951378</v>
      </c>
      <c r="I43" s="21">
        <v>-0.24318615339572922</v>
      </c>
      <c r="J43" s="21">
        <v>-7.9827113074400005E-2</v>
      </c>
      <c r="K43" s="21">
        <v>-0.13718867310476474</v>
      </c>
      <c r="L43" s="21">
        <v>-0.29344022262391134</v>
      </c>
      <c r="M43" s="43">
        <v>1</v>
      </c>
      <c r="N43" s="21">
        <v>-6.2705666754712494E-2</v>
      </c>
    </row>
    <row r="44" spans="2:14" ht="15.75" thickBot="1" x14ac:dyDescent="0.3">
      <c r="B44" s="23" t="s">
        <v>13</v>
      </c>
      <c r="C44" s="24">
        <v>-0.34161684635316708</v>
      </c>
      <c r="D44" s="24">
        <v>-0.20494128827660177</v>
      </c>
      <c r="E44" s="24">
        <v>0.13886206991059247</v>
      </c>
      <c r="F44" s="24">
        <v>-6.4018887395216995E-2</v>
      </c>
      <c r="G44" s="24">
        <v>1.8118940885648718E-2</v>
      </c>
      <c r="H44" s="24">
        <v>5.6003248726375826E-2</v>
      </c>
      <c r="I44" s="24">
        <v>0.22845515910101655</v>
      </c>
      <c r="J44" s="24">
        <v>7.0032221836135944E-2</v>
      </c>
      <c r="K44" s="24">
        <v>0.15060056824618082</v>
      </c>
      <c r="L44" s="24">
        <v>8.9733621693082036E-2</v>
      </c>
      <c r="M44" s="24">
        <v>-6.2705666754712494E-2</v>
      </c>
      <c r="N44" s="45">
        <v>1</v>
      </c>
    </row>
    <row r="47" spans="2:14" ht="15" x14ac:dyDescent="0.25">
      <c r="B47" s="47" t="s">
        <v>168</v>
      </c>
    </row>
    <row r="49" spans="2:3" x14ac:dyDescent="0.2">
      <c r="B49" t="s">
        <v>169</v>
      </c>
    </row>
    <row r="50" spans="2:3" ht="15" thickBot="1" x14ac:dyDescent="0.25"/>
    <row r="51" spans="2:3" x14ac:dyDescent="0.2">
      <c r="B51" s="36" t="s">
        <v>170</v>
      </c>
      <c r="C51" s="36" t="s">
        <v>171</v>
      </c>
    </row>
    <row r="52" spans="2:3" x14ac:dyDescent="0.2">
      <c r="B52" s="37">
        <v>40</v>
      </c>
      <c r="C52" s="48">
        <v>3.2848634822046918E-4</v>
      </c>
    </row>
    <row r="53" spans="2:3" x14ac:dyDescent="0.2">
      <c r="B53" s="38">
        <v>41</v>
      </c>
      <c r="C53" s="49">
        <v>2.9616826303624499E-4</v>
      </c>
    </row>
    <row r="54" spans="2:3" x14ac:dyDescent="0.2">
      <c r="B54" s="38">
        <v>42</v>
      </c>
      <c r="C54" s="49">
        <v>2.6706573408397105E-4</v>
      </c>
    </row>
    <row r="55" spans="2:3" x14ac:dyDescent="0.2">
      <c r="B55" s="38">
        <v>43</v>
      </c>
      <c r="C55" s="49">
        <v>2.4085212608071505E-4</v>
      </c>
    </row>
    <row r="56" spans="2:3" x14ac:dyDescent="0.2">
      <c r="B56" s="38">
        <v>44</v>
      </c>
      <c r="C56" s="49">
        <v>2.1723522773076098E-4</v>
      </c>
    </row>
    <row r="57" spans="2:3" x14ac:dyDescent="0.2">
      <c r="B57" s="38">
        <v>45</v>
      </c>
      <c r="C57" s="49">
        <v>1.9595339441647042E-4</v>
      </c>
    </row>
    <row r="58" spans="2:3" x14ac:dyDescent="0.2">
      <c r="B58" s="38">
        <v>46</v>
      </c>
      <c r="C58" s="49">
        <v>1.7677216459777156E-4</v>
      </c>
    </row>
    <row r="59" spans="2:3" x14ac:dyDescent="0.2">
      <c r="B59" s="38">
        <v>47</v>
      </c>
      <c r="C59" s="49">
        <v>1.5948128452358823E-4</v>
      </c>
    </row>
    <row r="60" spans="2:3" x14ac:dyDescent="0.2">
      <c r="B60" s="38">
        <v>48</v>
      </c>
      <c r="C60" s="49">
        <v>1.4389208603116099E-4</v>
      </c>
    </row>
    <row r="61" spans="2:3" ht="15" thickBot="1" x14ac:dyDescent="0.25">
      <c r="B61" s="39">
        <v>49</v>
      </c>
      <c r="C61" s="50">
        <v>1.2983517070919159E-4</v>
      </c>
    </row>
    <row r="64" spans="2:3" x14ac:dyDescent="0.2">
      <c r="B64" t="s">
        <v>172</v>
      </c>
    </row>
    <row r="65" spans="2:14" ht="15" thickBot="1" x14ac:dyDescent="0.25"/>
    <row r="66" spans="2:14" x14ac:dyDescent="0.2">
      <c r="B66" s="36"/>
      <c r="C66" s="36" t="s">
        <v>2</v>
      </c>
      <c r="D66" s="36" t="s">
        <v>3</v>
      </c>
      <c r="E66" s="36" t="s">
        <v>4</v>
      </c>
      <c r="F66" s="36" t="s">
        <v>5</v>
      </c>
      <c r="G66" s="36" t="s">
        <v>6</v>
      </c>
      <c r="H66" s="36" t="s">
        <v>7</v>
      </c>
      <c r="I66" s="36" t="s">
        <v>8</v>
      </c>
      <c r="J66" s="36" t="s">
        <v>9</v>
      </c>
      <c r="K66" s="36" t="s">
        <v>10</v>
      </c>
      <c r="L66" s="36" t="s">
        <v>11</v>
      </c>
      <c r="M66" s="36" t="s">
        <v>12</v>
      </c>
      <c r="N66" s="36" t="s">
        <v>13</v>
      </c>
    </row>
    <row r="67" spans="2:14" x14ac:dyDescent="0.2">
      <c r="B67" s="17" t="s">
        <v>2</v>
      </c>
      <c r="C67" s="18">
        <v>0.89642386583223788</v>
      </c>
      <c r="D67" s="18">
        <v>0.59787069974263307</v>
      </c>
      <c r="E67" s="18">
        <v>0.37333601683783074</v>
      </c>
      <c r="F67" s="18">
        <v>0.57049370412549738</v>
      </c>
      <c r="G67" s="18">
        <v>0.11669796276469471</v>
      </c>
      <c r="H67" s="18">
        <v>-0.87518836746324524</v>
      </c>
      <c r="I67" s="18">
        <v>-0.76338598898741561</v>
      </c>
      <c r="J67" s="18">
        <v>-0.63556480385673086</v>
      </c>
      <c r="K67" s="18">
        <v>-0.85195544218090591</v>
      </c>
      <c r="L67" s="18">
        <v>-0.65873099956204406</v>
      </c>
      <c r="M67" s="18">
        <v>0.26312302305867752</v>
      </c>
      <c r="N67" s="18">
        <v>-0.21866128672009774</v>
      </c>
    </row>
    <row r="68" spans="2:14" x14ac:dyDescent="0.2">
      <c r="B68" s="20" t="s">
        <v>3</v>
      </c>
      <c r="C68" s="21">
        <v>0.59787069974263307</v>
      </c>
      <c r="D68" s="21">
        <v>0.42683905864831856</v>
      </c>
      <c r="E68" s="21">
        <v>0.13039515900313298</v>
      </c>
      <c r="F68" s="21">
        <v>0.31937547111361353</v>
      </c>
      <c r="G68" s="21">
        <v>5.4149109760735982E-2</v>
      </c>
      <c r="H68" s="21">
        <v>-0.55619485785483347</v>
      </c>
      <c r="I68" s="21">
        <v>-0.48751507594758486</v>
      </c>
      <c r="J68" s="21">
        <v>-0.40568786449854322</v>
      </c>
      <c r="K68" s="21">
        <v>-0.52676097108501185</v>
      </c>
      <c r="L68" s="21">
        <v>-0.46483194640359743</v>
      </c>
      <c r="M68" s="21">
        <v>0.22464713955231114</v>
      </c>
      <c r="N68" s="21">
        <v>-0.1815476128584731</v>
      </c>
    </row>
    <row r="69" spans="2:14" x14ac:dyDescent="0.2">
      <c r="B69" s="20" t="s">
        <v>4</v>
      </c>
      <c r="C69" s="21">
        <v>0.37333601683783074</v>
      </c>
      <c r="D69" s="21">
        <v>0.13039515900313298</v>
      </c>
      <c r="E69" s="21">
        <v>0.96906374714852372</v>
      </c>
      <c r="F69" s="21">
        <v>0.54981084528659319</v>
      </c>
      <c r="G69" s="21">
        <v>0.18434463712471147</v>
      </c>
      <c r="H69" s="21">
        <v>-0.52010919348544837</v>
      </c>
      <c r="I69" s="21">
        <v>-0.20609967389034609</v>
      </c>
      <c r="J69" s="21">
        <v>-0.42462833598278305</v>
      </c>
      <c r="K69" s="21">
        <v>-0.47229059378308358</v>
      </c>
      <c r="L69" s="21">
        <v>-0.55932648423265063</v>
      </c>
      <c r="M69" s="21">
        <v>-7.6722629274229084E-2</v>
      </c>
      <c r="N69" s="21">
        <v>0.15182765297266387</v>
      </c>
    </row>
    <row r="70" spans="2:14" x14ac:dyDescent="0.2">
      <c r="B70" s="20" t="s">
        <v>5</v>
      </c>
      <c r="C70" s="21">
        <v>0.57049370412549738</v>
      </c>
      <c r="D70" s="21">
        <v>0.31937547111361353</v>
      </c>
      <c r="E70" s="21">
        <v>0.54981084528659319</v>
      </c>
      <c r="F70" s="21">
        <v>0.50542296336318704</v>
      </c>
      <c r="G70" s="21">
        <v>0.13198632666434507</v>
      </c>
      <c r="H70" s="21">
        <v>-0.62367228351421589</v>
      </c>
      <c r="I70" s="21">
        <v>-0.49770700159987252</v>
      </c>
      <c r="J70" s="21">
        <v>-0.4584700607563259</v>
      </c>
      <c r="K70" s="21">
        <v>-0.62241960851091416</v>
      </c>
      <c r="L70" s="21">
        <v>-0.43174116777228583</v>
      </c>
      <c r="M70" s="21">
        <v>6.4177790876489546E-2</v>
      </c>
      <c r="N70" s="21">
        <v>-4.550895679744562E-2</v>
      </c>
    </row>
    <row r="71" spans="2:14" x14ac:dyDescent="0.2">
      <c r="B71" s="20" t="s">
        <v>6</v>
      </c>
      <c r="C71" s="21">
        <v>0.11669796276469471</v>
      </c>
      <c r="D71" s="21">
        <v>5.4149109760735982E-2</v>
      </c>
      <c r="E71" s="21">
        <v>0.18434463712471147</v>
      </c>
      <c r="F71" s="21">
        <v>0.13198632666434507</v>
      </c>
      <c r="G71" s="21">
        <v>3.9244636522396549E-2</v>
      </c>
      <c r="H71" s="21">
        <v>-0.14163853892712017</v>
      </c>
      <c r="I71" s="21">
        <v>-9.4398059085780181E-2</v>
      </c>
      <c r="J71" s="21">
        <v>-0.1075797159394488</v>
      </c>
      <c r="K71" s="21">
        <v>-0.13928176634612524</v>
      </c>
      <c r="L71" s="21">
        <v>-0.10912916396293794</v>
      </c>
      <c r="M71" s="21">
        <v>-4.7635974144995463E-3</v>
      </c>
      <c r="N71" s="21">
        <v>1.2169589445281388E-2</v>
      </c>
    </row>
    <row r="72" spans="2:14" x14ac:dyDescent="0.2">
      <c r="B72" s="20" t="s">
        <v>7</v>
      </c>
      <c r="C72" s="21">
        <v>-0.87518836746324524</v>
      </c>
      <c r="D72" s="21">
        <v>-0.55619485785483347</v>
      </c>
      <c r="E72" s="21">
        <v>-0.52010919348544837</v>
      </c>
      <c r="F72" s="21">
        <v>-0.62367228351421589</v>
      </c>
      <c r="G72" s="21">
        <v>-0.14163853892712017</v>
      </c>
      <c r="H72" s="21">
        <v>0.88637939136024102</v>
      </c>
      <c r="I72" s="21">
        <v>0.74086598084339772</v>
      </c>
      <c r="J72" s="21">
        <v>0.64881487036356933</v>
      </c>
      <c r="K72" s="21">
        <v>0.86511728522844289</v>
      </c>
      <c r="L72" s="21">
        <v>0.6676712690337725</v>
      </c>
      <c r="M72" s="21">
        <v>-0.2114210741972701</v>
      </c>
      <c r="N72" s="21">
        <v>0.16688655738215791</v>
      </c>
    </row>
    <row r="73" spans="2:14" x14ac:dyDescent="0.2">
      <c r="B73" s="20" t="s">
        <v>8</v>
      </c>
      <c r="C73" s="21">
        <v>-0.76338598898741561</v>
      </c>
      <c r="D73" s="21">
        <v>-0.48751507594758486</v>
      </c>
      <c r="E73" s="21">
        <v>-0.20609967389034609</v>
      </c>
      <c r="F73" s="21">
        <v>-0.49770700159987252</v>
      </c>
      <c r="G73" s="21">
        <v>-9.4398059085780181E-2</v>
      </c>
      <c r="H73" s="21">
        <v>0.74086598084339772</v>
      </c>
      <c r="I73" s="21">
        <v>0.79867205048808809</v>
      </c>
      <c r="J73" s="21">
        <v>0.50130354650684184</v>
      </c>
      <c r="K73" s="21">
        <v>0.79480690069801785</v>
      </c>
      <c r="L73" s="21">
        <v>0.286362222663822</v>
      </c>
      <c r="M73" s="21">
        <v>-0.17242273664134122</v>
      </c>
      <c r="N73" s="21">
        <v>0.21853326370943499</v>
      </c>
    </row>
    <row r="74" spans="2:14" x14ac:dyDescent="0.2">
      <c r="B74" s="20" t="s">
        <v>9</v>
      </c>
      <c r="C74" s="21">
        <v>-0.63556480385673086</v>
      </c>
      <c r="D74" s="21">
        <v>-0.40568786449854322</v>
      </c>
      <c r="E74" s="21">
        <v>-0.42462833598278305</v>
      </c>
      <c r="F74" s="21">
        <v>-0.4584700607563259</v>
      </c>
      <c r="G74" s="21">
        <v>-0.1075797159394488</v>
      </c>
      <c r="H74" s="21">
        <v>0.64881487036356933</v>
      </c>
      <c r="I74" s="21">
        <v>0.50130354650684184</v>
      </c>
      <c r="J74" s="21">
        <v>0.48447502588929431</v>
      </c>
      <c r="K74" s="21">
        <v>0.6156144497593814</v>
      </c>
      <c r="L74" s="21">
        <v>0.55479438169531092</v>
      </c>
      <c r="M74" s="21">
        <v>-0.160343359396772</v>
      </c>
      <c r="N74" s="21">
        <v>0.10742626107205977</v>
      </c>
    </row>
    <row r="75" spans="2:14" x14ac:dyDescent="0.2">
      <c r="B75" s="20" t="s">
        <v>10</v>
      </c>
      <c r="C75" s="21">
        <v>-0.85195544218090591</v>
      </c>
      <c r="D75" s="21">
        <v>-0.52676097108501185</v>
      </c>
      <c r="E75" s="21">
        <v>-0.47229059378308358</v>
      </c>
      <c r="F75" s="21">
        <v>-0.62241960851091416</v>
      </c>
      <c r="G75" s="21">
        <v>-0.13928176634612524</v>
      </c>
      <c r="H75" s="21">
        <v>0.86511728522844289</v>
      </c>
      <c r="I75" s="21">
        <v>0.79480690069801785</v>
      </c>
      <c r="J75" s="21">
        <v>0.6156144497593814</v>
      </c>
      <c r="K75" s="21">
        <v>0.88145292993501978</v>
      </c>
      <c r="L75" s="21">
        <v>0.5161999950869951</v>
      </c>
      <c r="M75" s="21">
        <v>-0.17361706148214975</v>
      </c>
      <c r="N75" s="21">
        <v>0.17206027356584791</v>
      </c>
    </row>
    <row r="76" spans="2:14" x14ac:dyDescent="0.2">
      <c r="B76" s="20" t="s">
        <v>11</v>
      </c>
      <c r="C76" s="21">
        <v>-0.65873099956204406</v>
      </c>
      <c r="D76" s="21">
        <v>-0.46483194640359743</v>
      </c>
      <c r="E76" s="21">
        <v>-0.55932648423265063</v>
      </c>
      <c r="F76" s="21">
        <v>-0.43174116777228583</v>
      </c>
      <c r="G76" s="21">
        <v>-0.10912916396293794</v>
      </c>
      <c r="H76" s="21">
        <v>0.6676712690337725</v>
      </c>
      <c r="I76" s="21">
        <v>0.286362222663822</v>
      </c>
      <c r="J76" s="21">
        <v>0.55479438169531092</v>
      </c>
      <c r="K76" s="21">
        <v>0.5161999950869951</v>
      </c>
      <c r="L76" s="21">
        <v>0.99999999999999978</v>
      </c>
      <c r="M76" s="21">
        <v>-0.26464282692891883</v>
      </c>
      <c r="N76" s="21">
        <v>7.7479475025788419E-2</v>
      </c>
    </row>
    <row r="77" spans="2:14" x14ac:dyDescent="0.2">
      <c r="B77" s="20" t="s">
        <v>12</v>
      </c>
      <c r="C77" s="21">
        <v>0.26312302305867752</v>
      </c>
      <c r="D77" s="21">
        <v>0.22464713955231114</v>
      </c>
      <c r="E77" s="21">
        <v>-7.6722629274229084E-2</v>
      </c>
      <c r="F77" s="21">
        <v>6.4177790876489546E-2</v>
      </c>
      <c r="G77" s="21">
        <v>-4.7635974144995463E-3</v>
      </c>
      <c r="H77" s="21">
        <v>-0.2114210741972701</v>
      </c>
      <c r="I77" s="21">
        <v>-0.17242273664134122</v>
      </c>
      <c r="J77" s="21">
        <v>-0.160343359396772</v>
      </c>
      <c r="K77" s="21">
        <v>-0.17361706148214975</v>
      </c>
      <c r="L77" s="21">
        <v>-0.26464282692891883</v>
      </c>
      <c r="M77" s="21">
        <v>0.16470548179142774</v>
      </c>
      <c r="N77" s="21">
        <v>-0.1204210214794194</v>
      </c>
    </row>
    <row r="78" spans="2:14" ht="15" thickBot="1" x14ac:dyDescent="0.25">
      <c r="B78" s="23" t="s">
        <v>13</v>
      </c>
      <c r="C78" s="24">
        <v>-0.21866128672009774</v>
      </c>
      <c r="D78" s="24">
        <v>-0.1815476128584731</v>
      </c>
      <c r="E78" s="24">
        <v>0.15182765297266387</v>
      </c>
      <c r="F78" s="24">
        <v>-4.550895679744562E-2</v>
      </c>
      <c r="G78" s="24">
        <v>1.2169589445281388E-2</v>
      </c>
      <c r="H78" s="24">
        <v>0.16688655738215791</v>
      </c>
      <c r="I78" s="24">
        <v>0.21853326370943499</v>
      </c>
      <c r="J78" s="24">
        <v>0.10742626107205977</v>
      </c>
      <c r="K78" s="24">
        <v>0.17206027356584791</v>
      </c>
      <c r="L78" s="24">
        <v>7.7479475025788419E-2</v>
      </c>
      <c r="M78" s="24">
        <v>-0.1204210214794194</v>
      </c>
      <c r="N78" s="24">
        <v>0.12586172287153369</v>
      </c>
    </row>
    <row r="81" spans="2:14" x14ac:dyDescent="0.2">
      <c r="B81" t="s">
        <v>173</v>
      </c>
    </row>
    <row r="82" spans="2:14" ht="15" thickBot="1" x14ac:dyDescent="0.25"/>
    <row r="83" spans="2:14" x14ac:dyDescent="0.2">
      <c r="B83" s="36"/>
      <c r="C83" s="36" t="s">
        <v>2</v>
      </c>
      <c r="D83" s="36" t="s">
        <v>3</v>
      </c>
      <c r="E83" s="36" t="s">
        <v>4</v>
      </c>
      <c r="F83" s="36" t="s">
        <v>5</v>
      </c>
      <c r="G83" s="36" t="s">
        <v>6</v>
      </c>
      <c r="H83" s="36" t="s">
        <v>7</v>
      </c>
      <c r="I83" s="36" t="s">
        <v>8</v>
      </c>
      <c r="J83" s="36" t="s">
        <v>9</v>
      </c>
      <c r="K83" s="36" t="s">
        <v>10</v>
      </c>
      <c r="L83" s="36" t="s">
        <v>11</v>
      </c>
      <c r="M83" s="36" t="s">
        <v>12</v>
      </c>
      <c r="N83" s="36" t="s">
        <v>13</v>
      </c>
    </row>
    <row r="84" spans="2:14" x14ac:dyDescent="0.2">
      <c r="B84" s="17" t="s">
        <v>2</v>
      </c>
      <c r="C84" s="18">
        <v>0.10357613416776212</v>
      </c>
      <c r="D84" s="18">
        <v>-0.11675250770130302</v>
      </c>
      <c r="E84" s="18">
        <v>1.8663402390773021E-2</v>
      </c>
      <c r="F84" s="18">
        <v>-3.1061688533443377E-2</v>
      </c>
      <c r="G84" s="18">
        <v>-7.7526433253409882E-2</v>
      </c>
      <c r="H84" s="18">
        <v>5.050521460482793E-3</v>
      </c>
      <c r="I84" s="18">
        <v>-1.5150134683873384E-3</v>
      </c>
      <c r="J84" s="18">
        <v>-0.10256940066582076</v>
      </c>
      <c r="K84" s="18">
        <v>-2.0409747612092355E-3</v>
      </c>
      <c r="L84" s="18">
        <v>-1.0498013482942659E-2</v>
      </c>
      <c r="M84" s="18">
        <v>-1.9248686008528332E-2</v>
      </c>
      <c r="N84" s="18">
        <v>-0.12295555963306934</v>
      </c>
    </row>
    <row r="85" spans="2:14" x14ac:dyDescent="0.2">
      <c r="B85" s="20" t="s">
        <v>3</v>
      </c>
      <c r="C85" s="21">
        <v>-0.11675250770130302</v>
      </c>
      <c r="D85" s="21">
        <v>0.57316094135168139</v>
      </c>
      <c r="E85" s="21">
        <v>-3.6093675435132394E-2</v>
      </c>
      <c r="F85" s="21">
        <v>6.2063963254844201E-3</v>
      </c>
      <c r="G85" s="21">
        <v>0.139175564218839</v>
      </c>
      <c r="H85" s="21">
        <v>-3.0366424042596041E-2</v>
      </c>
      <c r="I85" s="21">
        <v>-1.8674250649373836E-2</v>
      </c>
      <c r="J85" s="21">
        <v>-1.8855831283601909E-2</v>
      </c>
      <c r="K85" s="21">
        <v>-2.4116170123476777E-2</v>
      </c>
      <c r="L85" s="21">
        <v>-2.9212445040715851E-2</v>
      </c>
      <c r="M85" s="21">
        <v>9.5510438720274038E-3</v>
      </c>
      <c r="N85" s="21">
        <v>-2.3393675418128673E-2</v>
      </c>
    </row>
    <row r="86" spans="2:14" x14ac:dyDescent="0.2">
      <c r="B86" s="20" t="s">
        <v>4</v>
      </c>
      <c r="C86" s="21">
        <v>1.8663402390773021E-2</v>
      </c>
      <c r="D86" s="21">
        <v>-3.6093675435132394E-2</v>
      </c>
      <c r="E86" s="21">
        <v>3.0936252851476276E-2</v>
      </c>
      <c r="F86" s="21">
        <v>-3.0224611426998838E-3</v>
      </c>
      <c r="G86" s="21">
        <v>4.8707716408574603E-2</v>
      </c>
      <c r="H86" s="21">
        <v>1.7556060789670536E-2</v>
      </c>
      <c r="I86" s="21">
        <v>-2.974812217930467E-2</v>
      </c>
      <c r="J86" s="21">
        <v>2.1441105565009777E-2</v>
      </c>
      <c r="K86" s="21">
        <v>1.1413991871107865E-2</v>
      </c>
      <c r="L86" s="21">
        <v>-2.2300982356180277E-2</v>
      </c>
      <c r="M86" s="21">
        <v>6.589074251654406E-3</v>
      </c>
      <c r="N86" s="21">
        <v>-1.2965583062071406E-2</v>
      </c>
    </row>
    <row r="87" spans="2:14" x14ac:dyDescent="0.2">
      <c r="B87" s="20" t="s">
        <v>5</v>
      </c>
      <c r="C87" s="21">
        <v>-3.1061688533443377E-2</v>
      </c>
      <c r="D87" s="21">
        <v>6.2063963254844201E-3</v>
      </c>
      <c r="E87" s="21">
        <v>-3.0224611426998838E-3</v>
      </c>
      <c r="F87" s="21">
        <v>0.49457703663681296</v>
      </c>
      <c r="G87" s="21">
        <v>-2.8193529509695378E-2</v>
      </c>
      <c r="H87" s="21">
        <v>-6.0991067313546088E-3</v>
      </c>
      <c r="I87" s="21">
        <v>-3.0281285701318328E-2</v>
      </c>
      <c r="J87" s="21">
        <v>1.1577782137380643E-2</v>
      </c>
      <c r="K87" s="21">
        <v>4.4893963618582999E-3</v>
      </c>
      <c r="L87" s="21">
        <v>-3.1170660497713165E-2</v>
      </c>
      <c r="M87" s="21">
        <v>-4.3993041243812488E-2</v>
      </c>
      <c r="N87" s="21">
        <v>-1.8509930597771375E-2</v>
      </c>
    </row>
    <row r="88" spans="2:14" x14ac:dyDescent="0.2">
      <c r="B88" s="20" t="s">
        <v>6</v>
      </c>
      <c r="C88" s="21">
        <v>-7.7526433253409882E-2</v>
      </c>
      <c r="D88" s="21">
        <v>0.139175564218839</v>
      </c>
      <c r="E88" s="21">
        <v>4.8707716408574603E-2</v>
      </c>
      <c r="F88" s="21">
        <v>-2.8193529509695378E-2</v>
      </c>
      <c r="G88" s="21">
        <v>0.96075536347760349</v>
      </c>
      <c r="H88" s="21">
        <v>-1.3375281643192266E-2</v>
      </c>
      <c r="I88" s="21">
        <v>-5.7983898221718455E-3</v>
      </c>
      <c r="J88" s="21">
        <v>2.9074383969225251E-2</v>
      </c>
      <c r="K88" s="21">
        <v>-1.4386761144278559E-3</v>
      </c>
      <c r="L88" s="21">
        <v>2.8639641140057959E-2</v>
      </c>
      <c r="M88" s="21">
        <v>2.3064439054361847E-2</v>
      </c>
      <c r="N88" s="21">
        <v>5.9493514403673297E-3</v>
      </c>
    </row>
    <row r="89" spans="2:14" x14ac:dyDescent="0.2">
      <c r="B89" s="20" t="s">
        <v>7</v>
      </c>
      <c r="C89" s="21">
        <v>5.050521460482793E-3</v>
      </c>
      <c r="D89" s="21">
        <v>-3.0366424042596041E-2</v>
      </c>
      <c r="E89" s="21">
        <v>1.7556060789670536E-2</v>
      </c>
      <c r="F89" s="21">
        <v>-6.0991067313546088E-3</v>
      </c>
      <c r="G89" s="21">
        <v>-1.3375281643192266E-2</v>
      </c>
      <c r="H89" s="21">
        <v>0.11362060863975898</v>
      </c>
      <c r="I89" s="21">
        <v>-1.4020904336726092E-2</v>
      </c>
      <c r="J89" s="21">
        <v>2.7573870975614256E-2</v>
      </c>
      <c r="K89" s="21">
        <v>9.5785150141127762E-3</v>
      </c>
      <c r="L89" s="21">
        <v>-2.4595723361827582E-2</v>
      </c>
      <c r="M89" s="21">
        <v>-6.2097606302243674E-2</v>
      </c>
      <c r="N89" s="21">
        <v>-0.11088330865578208</v>
      </c>
    </row>
    <row r="90" spans="2:14" x14ac:dyDescent="0.2">
      <c r="B90" s="20" t="s">
        <v>8</v>
      </c>
      <c r="C90" s="21">
        <v>-1.5150134683873384E-3</v>
      </c>
      <c r="D90" s="21">
        <v>-1.8674250649373836E-2</v>
      </c>
      <c r="E90" s="21">
        <v>-2.974812217930467E-2</v>
      </c>
      <c r="F90" s="21">
        <v>-3.0281285701318328E-2</v>
      </c>
      <c r="G90" s="21">
        <v>-5.7983898221718455E-3</v>
      </c>
      <c r="H90" s="21">
        <v>-1.4020904336726092E-2</v>
      </c>
      <c r="I90" s="21">
        <v>0.20132794951191191</v>
      </c>
      <c r="J90" s="21">
        <v>-6.5636917780177773E-2</v>
      </c>
      <c r="K90" s="21">
        <v>1.3055497049557774E-3</v>
      </c>
      <c r="L90" s="21">
        <v>-1.2460214906328482E-2</v>
      </c>
      <c r="M90" s="21">
        <v>-7.0763416754387992E-2</v>
      </c>
      <c r="N90" s="21">
        <v>9.9218953915815589E-3</v>
      </c>
    </row>
    <row r="91" spans="2:14" x14ac:dyDescent="0.2">
      <c r="B91" s="20" t="s">
        <v>9</v>
      </c>
      <c r="C91" s="21">
        <v>-0.10256940066582076</v>
      </c>
      <c r="D91" s="21">
        <v>-1.8855831283601909E-2</v>
      </c>
      <c r="E91" s="21">
        <v>2.1441105565009777E-2</v>
      </c>
      <c r="F91" s="21">
        <v>1.1577782137380643E-2</v>
      </c>
      <c r="G91" s="21">
        <v>2.9074383969225251E-2</v>
      </c>
      <c r="H91" s="21">
        <v>2.7573870975614256E-2</v>
      </c>
      <c r="I91" s="21">
        <v>-6.5636917780177773E-2</v>
      </c>
      <c r="J91" s="21">
        <v>0.51552497411070575</v>
      </c>
      <c r="K91" s="21">
        <v>-1.7738467537849134E-2</v>
      </c>
      <c r="L91" s="21">
        <v>-1.8661780916349846E-2</v>
      </c>
      <c r="M91" s="21">
        <v>8.051624632237199E-2</v>
      </c>
      <c r="N91" s="21">
        <v>-3.7394039235923826E-2</v>
      </c>
    </row>
    <row r="92" spans="2:14" x14ac:dyDescent="0.2">
      <c r="B92" s="20" t="s">
        <v>10</v>
      </c>
      <c r="C92" s="21">
        <v>-2.0409747612092355E-3</v>
      </c>
      <c r="D92" s="21">
        <v>-2.4116170123476777E-2</v>
      </c>
      <c r="E92" s="21">
        <v>1.1413991871107865E-2</v>
      </c>
      <c r="F92" s="21">
        <v>4.4893963618582999E-3</v>
      </c>
      <c r="G92" s="21">
        <v>-1.4386761144278559E-3</v>
      </c>
      <c r="H92" s="21">
        <v>9.5785150141127762E-3</v>
      </c>
      <c r="I92" s="21">
        <v>1.3055497049557774E-3</v>
      </c>
      <c r="J92" s="21">
        <v>-1.7738467537849134E-2</v>
      </c>
      <c r="K92" s="21">
        <v>0.11854707006498022</v>
      </c>
      <c r="L92" s="21">
        <v>1.328276619967772E-2</v>
      </c>
      <c r="M92" s="21">
        <v>3.6428388377385018E-2</v>
      </c>
      <c r="N92" s="21">
        <v>-2.1459705319667094E-2</v>
      </c>
    </row>
    <row r="93" spans="2:14" x14ac:dyDescent="0.2">
      <c r="B93" s="20" t="s">
        <v>11</v>
      </c>
      <c r="C93" s="21">
        <v>-1.0498013482942659E-2</v>
      </c>
      <c r="D93" s="21">
        <v>-2.9212445040715851E-2</v>
      </c>
      <c r="E93" s="21">
        <v>-2.2300982356180277E-2</v>
      </c>
      <c r="F93" s="21">
        <v>-3.1170660497713165E-2</v>
      </c>
      <c r="G93" s="21">
        <v>2.8639641140057959E-2</v>
      </c>
      <c r="H93" s="21">
        <v>-2.4595723361827582E-2</v>
      </c>
      <c r="I93" s="21">
        <v>-1.2460214906328482E-2</v>
      </c>
      <c r="J93" s="21">
        <v>-1.8661780916349846E-2</v>
      </c>
      <c r="K93" s="21">
        <v>1.328276619967772E-2</v>
      </c>
      <c r="L93" s="21">
        <v>2.2204460492503131E-16</v>
      </c>
      <c r="M93" s="21">
        <v>-2.8797395694992511E-2</v>
      </c>
      <c r="N93" s="21">
        <v>1.2254146667293617E-2</v>
      </c>
    </row>
    <row r="94" spans="2:14" x14ac:dyDescent="0.2">
      <c r="B94" s="20" t="s">
        <v>12</v>
      </c>
      <c r="C94" s="21">
        <v>-1.9248686008528332E-2</v>
      </c>
      <c r="D94" s="21">
        <v>9.5510438720274038E-3</v>
      </c>
      <c r="E94" s="21">
        <v>6.589074251654406E-3</v>
      </c>
      <c r="F94" s="21">
        <v>-4.3993041243812488E-2</v>
      </c>
      <c r="G94" s="21">
        <v>2.3064439054361847E-2</v>
      </c>
      <c r="H94" s="21">
        <v>-6.2097606302243674E-2</v>
      </c>
      <c r="I94" s="21">
        <v>-7.0763416754387992E-2</v>
      </c>
      <c r="J94" s="21">
        <v>8.051624632237199E-2</v>
      </c>
      <c r="K94" s="21">
        <v>3.6428388377385018E-2</v>
      </c>
      <c r="L94" s="21">
        <v>-2.8797395694992511E-2</v>
      </c>
      <c r="M94" s="21">
        <v>0.83529451820857226</v>
      </c>
      <c r="N94" s="21">
        <v>5.7715354724706902E-2</v>
      </c>
    </row>
    <row r="95" spans="2:14" ht="15" thickBot="1" x14ac:dyDescent="0.25">
      <c r="B95" s="23" t="s">
        <v>13</v>
      </c>
      <c r="C95" s="24">
        <v>-0.12295555963306934</v>
      </c>
      <c r="D95" s="24">
        <v>-2.3393675418128673E-2</v>
      </c>
      <c r="E95" s="24">
        <v>-1.2965583062071406E-2</v>
      </c>
      <c r="F95" s="24">
        <v>-1.8509930597771375E-2</v>
      </c>
      <c r="G95" s="24">
        <v>5.9493514403673297E-3</v>
      </c>
      <c r="H95" s="24">
        <v>-0.11088330865578208</v>
      </c>
      <c r="I95" s="24">
        <v>9.9218953915815589E-3</v>
      </c>
      <c r="J95" s="24">
        <v>-3.7394039235923826E-2</v>
      </c>
      <c r="K95" s="24">
        <v>-2.1459705319667094E-2</v>
      </c>
      <c r="L95" s="24">
        <v>1.2254146667293617E-2</v>
      </c>
      <c r="M95" s="24">
        <v>5.7715354724706902E-2</v>
      </c>
      <c r="N95" s="24">
        <v>0.87413827712846626</v>
      </c>
    </row>
    <row r="98" spans="2:10" x14ac:dyDescent="0.2">
      <c r="B98" t="s">
        <v>174</v>
      </c>
    </row>
    <row r="99" spans="2:10" ht="15" thickBot="1" x14ac:dyDescent="0.25"/>
    <row r="100" spans="2:10" x14ac:dyDescent="0.2">
      <c r="B100" s="36"/>
      <c r="C100" s="36" t="s">
        <v>42</v>
      </c>
      <c r="D100" s="36" t="s">
        <v>43</v>
      </c>
      <c r="E100" s="36" t="s">
        <v>44</v>
      </c>
      <c r="F100" s="36" t="s">
        <v>45</v>
      </c>
      <c r="G100" s="36" t="s">
        <v>46</v>
      </c>
      <c r="H100" s="36" t="s">
        <v>47</v>
      </c>
      <c r="I100" s="36" t="s">
        <v>48</v>
      </c>
      <c r="J100" s="36" t="s">
        <v>49</v>
      </c>
    </row>
    <row r="101" spans="2:10" x14ac:dyDescent="0.2">
      <c r="B101" s="17" t="s">
        <v>175</v>
      </c>
      <c r="C101" s="18">
        <v>5.4103878044674341</v>
      </c>
      <c r="D101" s="18">
        <v>1.1162449561961612</v>
      </c>
      <c r="E101" s="18">
        <v>0.66497405616303384</v>
      </c>
      <c r="F101" s="18">
        <v>0.28811738436922346</v>
      </c>
      <c r="G101" s="18">
        <v>0.15972300618578614</v>
      </c>
      <c r="H101" s="18">
        <v>0.12759018163445918</v>
      </c>
      <c r="I101" s="18">
        <v>6.0138628567446305E-2</v>
      </c>
      <c r="J101" s="18">
        <v>6.9552099855191936E-3</v>
      </c>
    </row>
    <row r="102" spans="2:10" x14ac:dyDescent="0.2">
      <c r="B102" s="20" t="s">
        <v>176</v>
      </c>
      <c r="C102" s="21">
        <v>45.086565037228617</v>
      </c>
      <c r="D102" s="21">
        <v>9.3020413016346755</v>
      </c>
      <c r="E102" s="21">
        <v>5.5414504680252819</v>
      </c>
      <c r="F102" s="21">
        <v>2.4009782030768623</v>
      </c>
      <c r="G102" s="21">
        <v>1.3310250515482178</v>
      </c>
      <c r="H102" s="21">
        <v>1.0632515136204932</v>
      </c>
      <c r="I102" s="21">
        <v>0.50115523806205253</v>
      </c>
      <c r="J102" s="21">
        <v>5.7960083212659948E-2</v>
      </c>
    </row>
    <row r="103" spans="2:10" ht="15" thickBot="1" x14ac:dyDescent="0.25">
      <c r="B103" s="23" t="s">
        <v>177</v>
      </c>
      <c r="C103" s="24">
        <v>45.086565037228617</v>
      </c>
      <c r="D103" s="24">
        <v>54.388606338863291</v>
      </c>
      <c r="E103" s="24">
        <v>59.930056806888572</v>
      </c>
      <c r="F103" s="24">
        <v>62.331035009965433</v>
      </c>
      <c r="G103" s="24">
        <v>63.66206006151365</v>
      </c>
      <c r="H103" s="24">
        <v>64.725311575134143</v>
      </c>
      <c r="I103" s="24">
        <v>65.226466813196197</v>
      </c>
      <c r="J103" s="24">
        <v>65.28442689640886</v>
      </c>
    </row>
    <row r="121" spans="2:10" x14ac:dyDescent="0.2">
      <c r="F121" t="s">
        <v>156</v>
      </c>
    </row>
    <row r="124" spans="2:10" x14ac:dyDescent="0.2">
      <c r="B124" t="s">
        <v>178</v>
      </c>
    </row>
    <row r="125" spans="2:10" ht="15" thickBot="1" x14ac:dyDescent="0.25"/>
    <row r="126" spans="2:10" x14ac:dyDescent="0.2">
      <c r="B126" s="36"/>
      <c r="C126" s="36" t="s">
        <v>42</v>
      </c>
      <c r="D126" s="36" t="s">
        <v>43</v>
      </c>
      <c r="E126" s="36" t="s">
        <v>44</v>
      </c>
      <c r="F126" s="36" t="s">
        <v>45</v>
      </c>
      <c r="G126" s="36" t="s">
        <v>46</v>
      </c>
      <c r="H126" s="36" t="s">
        <v>47</v>
      </c>
      <c r="I126" s="36" t="s">
        <v>48</v>
      </c>
      <c r="J126" s="36" t="s">
        <v>49</v>
      </c>
    </row>
    <row r="127" spans="2:10" x14ac:dyDescent="0.2">
      <c r="B127" s="17" t="s">
        <v>2</v>
      </c>
      <c r="C127" s="18">
        <v>-0.39773019454896158</v>
      </c>
      <c r="D127" s="18">
        <v>-0.18412847799091389</v>
      </c>
      <c r="E127" s="18">
        <v>6.3885319783602748E-2</v>
      </c>
      <c r="F127" s="18">
        <v>0.54150143357823965</v>
      </c>
      <c r="G127" s="18">
        <v>-2.3138343277748961E-3</v>
      </c>
      <c r="H127" s="18">
        <v>-0.11964722492078558</v>
      </c>
      <c r="I127" s="18">
        <v>-0.30629668036814334</v>
      </c>
      <c r="J127" s="18">
        <v>8.3869387607421689E-3</v>
      </c>
    </row>
    <row r="128" spans="2:10" x14ac:dyDescent="0.2">
      <c r="B128" s="20" t="s">
        <v>3</v>
      </c>
      <c r="C128" s="21">
        <v>-0.2531775605616976</v>
      </c>
      <c r="D128" s="21">
        <v>-0.21568049362006603</v>
      </c>
      <c r="E128" s="21">
        <v>0.20561591031073076</v>
      </c>
      <c r="F128" s="21">
        <v>-0.42905409735568201</v>
      </c>
      <c r="G128" s="21">
        <v>-4.2047770340977716E-2</v>
      </c>
      <c r="H128" s="21">
        <v>0.48856975164889527</v>
      </c>
      <c r="I128" s="21">
        <v>-7.0896120973882509E-2</v>
      </c>
      <c r="J128" s="21">
        <v>-0.1232605634475307</v>
      </c>
    </row>
    <row r="129" spans="2:10" x14ac:dyDescent="0.2">
      <c r="B129" s="20" t="s">
        <v>4</v>
      </c>
      <c r="C129" s="21">
        <v>-0.2481257451144406</v>
      </c>
      <c r="D129" s="21">
        <v>0.73060464476515485</v>
      </c>
      <c r="E129" s="21">
        <v>-0.24566786910158622</v>
      </c>
      <c r="F129" s="21">
        <v>6.7250313400530016E-3</v>
      </c>
      <c r="G129" s="21">
        <v>-0.28216494444086154</v>
      </c>
      <c r="H129" s="21">
        <v>-0.1221870288799821</v>
      </c>
      <c r="I129" s="21">
        <v>-0.34257267721806683</v>
      </c>
      <c r="J129" s="21">
        <v>4.143256915671583E-2</v>
      </c>
    </row>
    <row r="130" spans="2:10" x14ac:dyDescent="0.2">
      <c r="B130" s="20" t="s">
        <v>5</v>
      </c>
      <c r="C130" s="21">
        <v>-0.28486647552233557</v>
      </c>
      <c r="D130" s="21">
        <v>0.15677892654416456</v>
      </c>
      <c r="E130" s="21">
        <v>-0.24198591147266485</v>
      </c>
      <c r="F130" s="21">
        <v>1.2013938454285262E-2</v>
      </c>
      <c r="G130" s="21">
        <v>-0.13093633636340815</v>
      </c>
      <c r="H130" s="21">
        <v>9.9286629221575565E-2</v>
      </c>
      <c r="I130" s="21">
        <v>0.60634420736377304</v>
      </c>
      <c r="J130" s="21">
        <v>-0.48709704334205872</v>
      </c>
    </row>
    <row r="131" spans="2:10" x14ac:dyDescent="0.2">
      <c r="B131" s="20" t="s">
        <v>6</v>
      </c>
      <c r="C131" s="21">
        <v>-6.5562453734980403E-2</v>
      </c>
      <c r="D131" s="21">
        <v>0.10177691705530878</v>
      </c>
      <c r="E131" s="21">
        <v>-8.1581529682180229E-2</v>
      </c>
      <c r="F131" s="21">
        <v>-0.4254006408583938</v>
      </c>
      <c r="G131" s="21">
        <v>-0.11989985249556477</v>
      </c>
      <c r="H131" s="21">
        <v>0.33358853585114417</v>
      </c>
      <c r="I131" s="21">
        <v>-0.42432653625852457</v>
      </c>
      <c r="J131" s="21">
        <v>-2.5911131271363425E-2</v>
      </c>
    </row>
    <row r="132" spans="2:10" x14ac:dyDescent="0.2">
      <c r="B132" s="20" t="s">
        <v>7</v>
      </c>
      <c r="C132" s="21">
        <v>0.40411405549169771</v>
      </c>
      <c r="D132" s="21">
        <v>3.6442340231684488E-2</v>
      </c>
      <c r="E132" s="21">
        <v>4.4830346860740701E-2</v>
      </c>
      <c r="F132" s="21">
        <v>0.23424749856248739</v>
      </c>
      <c r="G132" s="21">
        <v>-0.46867191481891257</v>
      </c>
      <c r="H132" s="21">
        <v>0.23997243794649545</v>
      </c>
      <c r="I132" s="21">
        <v>4.0588132339175013E-2</v>
      </c>
      <c r="J132" s="21">
        <v>0.14242939281359787</v>
      </c>
    </row>
    <row r="133" spans="2:10" x14ac:dyDescent="0.2">
      <c r="B133" s="20" t="s">
        <v>8</v>
      </c>
      <c r="C133" s="21">
        <v>0.32759377626629971</v>
      </c>
      <c r="D133" s="21">
        <v>0.35489869768609356</v>
      </c>
      <c r="E133" s="21">
        <v>0.34127204833551239</v>
      </c>
      <c r="F133" s="21">
        <v>0.14387315031943421</v>
      </c>
      <c r="G133" s="21">
        <v>0.37960729057753345</v>
      </c>
      <c r="H133" s="21">
        <v>0.29749274296577838</v>
      </c>
      <c r="I133" s="21">
        <v>-8.9365798750831952E-3</v>
      </c>
      <c r="J133" s="21">
        <v>0.1483439596540668</v>
      </c>
    </row>
    <row r="134" spans="2:10" x14ac:dyDescent="0.2">
      <c r="B134" s="20" t="s">
        <v>9</v>
      </c>
      <c r="C134" s="21">
        <v>0.2981743634409017</v>
      </c>
      <c r="D134" s="21">
        <v>-3.9892939988779581E-2</v>
      </c>
      <c r="E134" s="21">
        <v>-5.0144946808347524E-2</v>
      </c>
      <c r="F134" s="21">
        <v>-0.26181073449193043</v>
      </c>
      <c r="G134" s="21">
        <v>-0.48134363322931495</v>
      </c>
      <c r="H134" s="21">
        <v>-0.25010026662246732</v>
      </c>
      <c r="I134" s="21">
        <v>0.20901319535734694</v>
      </c>
      <c r="J134" s="21">
        <v>0.24778370692372811</v>
      </c>
    </row>
    <row r="135" spans="2:10" x14ac:dyDescent="0.2">
      <c r="B135" s="20" t="s">
        <v>10</v>
      </c>
      <c r="C135" s="21">
        <v>0.39005620237461741</v>
      </c>
      <c r="D135" s="21">
        <v>0.11431273286886214</v>
      </c>
      <c r="E135" s="21">
        <v>0.25638033593563209</v>
      </c>
      <c r="F135" s="21">
        <v>4.4506779273728189E-2</v>
      </c>
      <c r="G135" s="21">
        <v>-6.3335400352203225E-2</v>
      </c>
      <c r="H135" s="21">
        <v>-0.15082229944735207</v>
      </c>
      <c r="I135" s="21">
        <v>-0.23369403257332344</v>
      </c>
      <c r="J135" s="21">
        <v>-0.78663165020237347</v>
      </c>
    </row>
    <row r="136" spans="2:10" x14ac:dyDescent="0.2">
      <c r="B136" s="20" t="s">
        <v>11</v>
      </c>
      <c r="C136" s="21">
        <v>0.32284706942511676</v>
      </c>
      <c r="D136" s="21">
        <v>-0.30343497631369282</v>
      </c>
      <c r="E136" s="21">
        <v>-0.72171236235056546</v>
      </c>
      <c r="F136" s="21">
        <v>-1.0707203111001743E-2</v>
      </c>
      <c r="G136" s="21">
        <v>0.19150859798554731</v>
      </c>
      <c r="H136" s="21">
        <v>9.4286882036870561E-3</v>
      </c>
      <c r="I136" s="21">
        <v>-0.28687822601454188</v>
      </c>
      <c r="J136" s="21">
        <v>-0.12297641878023498</v>
      </c>
    </row>
    <row r="137" spans="2:10" x14ac:dyDescent="0.2">
      <c r="B137" s="20" t="s">
        <v>12</v>
      </c>
      <c r="C137" s="21">
        <v>-9.772357852129189E-2</v>
      </c>
      <c r="D137" s="21">
        <v>-0.18837707654437333</v>
      </c>
      <c r="E137" s="21">
        <v>0.33229372226116505</v>
      </c>
      <c r="F137" s="21">
        <v>-0.30295560187117793</v>
      </c>
      <c r="G137" s="21">
        <v>-9.27631255882191E-2</v>
      </c>
      <c r="H137" s="21">
        <v>-0.54239881263661571</v>
      </c>
      <c r="I137" s="21">
        <v>-0.17457659228258959</v>
      </c>
      <c r="J137" s="21">
        <v>-2.5144378518834967E-2</v>
      </c>
    </row>
    <row r="138" spans="2:10" ht="15" thickBot="1" x14ac:dyDescent="0.25">
      <c r="B138" s="23" t="s">
        <v>13</v>
      </c>
      <c r="C138" s="24">
        <v>7.2390009070027947E-2</v>
      </c>
      <c r="D138" s="24">
        <v>0.28523433086301608</v>
      </c>
      <c r="E138" s="24">
        <v>-0.10032805666570092</v>
      </c>
      <c r="F138" s="24">
        <v>-0.32177582880452427</v>
      </c>
      <c r="G138" s="24">
        <v>0.49229118511396658</v>
      </c>
      <c r="H138" s="24">
        <v>-0.29196530400909881</v>
      </c>
      <c r="I138" s="24">
        <v>0.15261375592793505</v>
      </c>
      <c r="J138" s="24">
        <v>8.2772570615975607E-2</v>
      </c>
    </row>
    <row r="141" spans="2:10" x14ac:dyDescent="0.2">
      <c r="B141" t="s">
        <v>179</v>
      </c>
    </row>
    <row r="142" spans="2:10" ht="15" thickBot="1" x14ac:dyDescent="0.25"/>
    <row r="143" spans="2:10" x14ac:dyDescent="0.2">
      <c r="B143" s="36"/>
      <c r="C143" s="36" t="s">
        <v>42</v>
      </c>
      <c r="D143" s="36" t="s">
        <v>43</v>
      </c>
      <c r="E143" s="36" t="s">
        <v>44</v>
      </c>
      <c r="F143" s="36" t="s">
        <v>181</v>
      </c>
      <c r="G143" s="36" t="s">
        <v>182</v>
      </c>
      <c r="H143" s="36" t="s">
        <v>183</v>
      </c>
    </row>
    <row r="144" spans="2:10" ht="15" x14ac:dyDescent="0.25">
      <c r="B144" s="17" t="s">
        <v>2</v>
      </c>
      <c r="C144" s="40">
        <v>-0.92512999137360408</v>
      </c>
      <c r="D144" s="18">
        <v>-0.19453632980247354</v>
      </c>
      <c r="E144" s="18">
        <v>5.2095885444978202E-2</v>
      </c>
      <c r="F144" s="18">
        <v>0.98176889836913772</v>
      </c>
      <c r="G144" s="18">
        <v>0.89642386583223788</v>
      </c>
      <c r="H144" s="18">
        <v>0.10357613416776212</v>
      </c>
    </row>
    <row r="145" spans="2:8" ht="15" x14ac:dyDescent="0.25">
      <c r="B145" s="20" t="s">
        <v>3</v>
      </c>
      <c r="C145" s="42">
        <v>-0.58889709061201312</v>
      </c>
      <c r="D145" s="21">
        <v>-0.22787182133175471</v>
      </c>
      <c r="E145" s="21">
        <v>0.16767142976659394</v>
      </c>
      <c r="F145" s="21">
        <v>0.85143093030687012</v>
      </c>
      <c r="G145" s="21">
        <v>0.42683905864831856</v>
      </c>
      <c r="H145" s="21">
        <v>0.57316094135168139</v>
      </c>
    </row>
    <row r="146" spans="2:8" ht="15" x14ac:dyDescent="0.25">
      <c r="B146" s="20" t="s">
        <v>4</v>
      </c>
      <c r="C146" s="21">
        <v>-0.57714644646883484</v>
      </c>
      <c r="D146" s="42">
        <v>0.77190203101698796</v>
      </c>
      <c r="E146" s="21">
        <v>-0.20033217661865776</v>
      </c>
      <c r="F146" s="21">
        <v>0.77751982120219632</v>
      </c>
      <c r="G146" s="21">
        <v>0.96906374714852372</v>
      </c>
      <c r="H146" s="21">
        <v>3.0936252851476276E-2</v>
      </c>
    </row>
    <row r="147" spans="2:8" ht="15" x14ac:dyDescent="0.25">
      <c r="B147" s="20" t="s">
        <v>5</v>
      </c>
      <c r="C147" s="42">
        <v>-0.66260626840632053</v>
      </c>
      <c r="D147" s="21">
        <v>0.16564084650598374</v>
      </c>
      <c r="E147" s="21">
        <v>-0.1973296896075685</v>
      </c>
      <c r="F147" s="21">
        <v>0.61345540035610835</v>
      </c>
      <c r="G147" s="21">
        <v>0.50542296336318704</v>
      </c>
      <c r="H147" s="21">
        <v>0.49457703663681296</v>
      </c>
    </row>
    <row r="148" spans="2:8" ht="15" x14ac:dyDescent="0.25">
      <c r="B148" s="20" t="s">
        <v>6</v>
      </c>
      <c r="C148" s="42">
        <v>-0.15249984308347025</v>
      </c>
      <c r="D148" s="21">
        <v>0.10752985153946459</v>
      </c>
      <c r="E148" s="21">
        <v>-6.6526426401950972E-2</v>
      </c>
      <c r="F148" s="21">
        <v>0.14677527167752713</v>
      </c>
      <c r="G148" s="21">
        <v>3.9244636522396549E-2</v>
      </c>
      <c r="H148" s="21">
        <v>0.96075536347760349</v>
      </c>
    </row>
    <row r="149" spans="2:8" ht="15" x14ac:dyDescent="0.25">
      <c r="B149" s="20" t="s">
        <v>7</v>
      </c>
      <c r="C149" s="42">
        <v>0.93997900535299594</v>
      </c>
      <c r="D149" s="21">
        <v>3.8502241453572214E-2</v>
      </c>
      <c r="E149" s="21">
        <v>3.6557328388222697E-2</v>
      </c>
      <c r="F149" s="21">
        <v>0.92877056400775693</v>
      </c>
      <c r="G149" s="21">
        <v>0.88637939136024102</v>
      </c>
      <c r="H149" s="21">
        <v>0.11362060863975898</v>
      </c>
    </row>
    <row r="150" spans="2:8" ht="15" x14ac:dyDescent="0.25">
      <c r="B150" s="20" t="s">
        <v>8</v>
      </c>
      <c r="C150" s="42">
        <v>0.76199099682380278</v>
      </c>
      <c r="D150" s="21">
        <v>0.37495932651405056</v>
      </c>
      <c r="E150" s="21">
        <v>0.27829350460922586</v>
      </c>
      <c r="F150" s="21">
        <v>0.90814492828511217</v>
      </c>
      <c r="G150" s="21">
        <v>0.79867205048808809</v>
      </c>
      <c r="H150" s="21">
        <v>0.20132794951191191</v>
      </c>
    </row>
    <row r="151" spans="2:8" ht="15" x14ac:dyDescent="0.25">
      <c r="B151" s="20" t="s">
        <v>9</v>
      </c>
      <c r="C151" s="42">
        <v>0.6935607355401664</v>
      </c>
      <c r="D151" s="21">
        <v>-4.2147886166910425E-2</v>
      </c>
      <c r="E151" s="21">
        <v>-4.0891168948060913E-2</v>
      </c>
      <c r="F151" s="21">
        <v>0.81419519053443967</v>
      </c>
      <c r="G151" s="21">
        <v>0.48447502588929431</v>
      </c>
      <c r="H151" s="21">
        <v>0.51552497411070575</v>
      </c>
    </row>
    <row r="152" spans="2:8" ht="15" x14ac:dyDescent="0.25">
      <c r="B152" s="20" t="s">
        <v>10</v>
      </c>
      <c r="C152" s="42">
        <v>0.90728010114310975</v>
      </c>
      <c r="D152" s="21">
        <v>0.12077425363335915</v>
      </c>
      <c r="E152" s="21">
        <v>0.20906775854749426</v>
      </c>
      <c r="F152" s="21">
        <v>0.87714349590087093</v>
      </c>
      <c r="G152" s="21">
        <v>0.88145292993501978</v>
      </c>
      <c r="H152" s="21">
        <v>0.11854707006498022</v>
      </c>
    </row>
    <row r="153" spans="2:8" ht="15" x14ac:dyDescent="0.25">
      <c r="B153" s="20" t="s">
        <v>11</v>
      </c>
      <c r="C153" s="42">
        <v>0.74609166537118099</v>
      </c>
      <c r="D153" s="21">
        <v>-0.3185125408190983</v>
      </c>
      <c r="E153" s="21">
        <v>-0.58471958082881037</v>
      </c>
      <c r="F153" s="21">
        <v>0.92124509905992735</v>
      </c>
      <c r="G153" s="42">
        <v>1</v>
      </c>
      <c r="H153" s="42">
        <v>0</v>
      </c>
    </row>
    <row r="154" spans="2:8" ht="15" x14ac:dyDescent="0.25">
      <c r="B154" s="20" t="s">
        <v>12</v>
      </c>
      <c r="C154" s="21">
        <v>-0.22730739228115396</v>
      </c>
      <c r="D154" s="21">
        <v>-0.199025080149038</v>
      </c>
      <c r="E154" s="42">
        <v>0.27097204408838627</v>
      </c>
      <c r="F154" s="21">
        <v>0.402535197502637</v>
      </c>
      <c r="G154" s="21">
        <v>0.16470548179142774</v>
      </c>
      <c r="H154" s="21">
        <v>0.83529451820857226</v>
      </c>
    </row>
    <row r="155" spans="2:8" ht="15.75" thickBot="1" x14ac:dyDescent="0.3">
      <c r="B155" s="23" t="s">
        <v>13</v>
      </c>
      <c r="C155" s="24">
        <v>0.16838090088291216</v>
      </c>
      <c r="D155" s="44">
        <v>0.30135718529370409</v>
      </c>
      <c r="E155" s="24">
        <v>-8.1813458313707205E-2</v>
      </c>
      <c r="F155" s="24">
        <v>0.71115105517850652</v>
      </c>
      <c r="G155" s="24">
        <v>0.12586172287153369</v>
      </c>
      <c r="H155" s="24">
        <v>0.87413827712846626</v>
      </c>
    </row>
    <row r="156" spans="2:8" x14ac:dyDescent="0.2">
      <c r="B156" s="46" t="s">
        <v>180</v>
      </c>
    </row>
    <row r="176" spans="6:6" x14ac:dyDescent="0.2">
      <c r="F176" t="s">
        <v>156</v>
      </c>
    </row>
    <row r="179" spans="2:5" x14ac:dyDescent="0.2">
      <c r="B179" t="s">
        <v>41</v>
      </c>
    </row>
    <row r="180" spans="2:5" ht="15" thickBot="1" x14ac:dyDescent="0.25"/>
    <row r="181" spans="2:5" x14ac:dyDescent="0.2">
      <c r="B181" s="36"/>
      <c r="C181" s="36" t="s">
        <v>42</v>
      </c>
      <c r="D181" s="36" t="s">
        <v>43</v>
      </c>
      <c r="E181" s="36" t="s">
        <v>44</v>
      </c>
    </row>
    <row r="182" spans="2:5" x14ac:dyDescent="0.2">
      <c r="B182" s="17" t="s">
        <v>2</v>
      </c>
      <c r="C182" s="18">
        <v>-0.93540324199617453</v>
      </c>
      <c r="D182" s="18">
        <v>-0.19588971091529839</v>
      </c>
      <c r="E182" s="18">
        <v>4.6674496681526428E-2</v>
      </c>
    </row>
    <row r="183" spans="2:5" x14ac:dyDescent="0.2">
      <c r="B183" s="20" t="s">
        <v>3</v>
      </c>
      <c r="C183" s="21">
        <v>-0.59543659042195685</v>
      </c>
      <c r="D183" s="21">
        <v>-0.22945711606538285</v>
      </c>
      <c r="E183" s="21">
        <v>0.15022260444144686</v>
      </c>
    </row>
    <row r="184" spans="2:5" x14ac:dyDescent="0.2">
      <c r="B184" s="20" t="s">
        <v>4</v>
      </c>
      <c r="C184" s="21">
        <v>-0.58355545941381293</v>
      </c>
      <c r="D184" s="21">
        <v>0.77727212117335576</v>
      </c>
      <c r="E184" s="21">
        <v>-0.17948449158554564</v>
      </c>
    </row>
    <row r="185" spans="2:5" x14ac:dyDescent="0.2">
      <c r="B185" s="20" t="s">
        <v>5</v>
      </c>
      <c r="C185" s="21">
        <v>-0.66996428330465707</v>
      </c>
      <c r="D185" s="21">
        <v>0.16679320294963959</v>
      </c>
      <c r="E185" s="21">
        <v>-0.1767944601399081</v>
      </c>
    </row>
    <row r="186" spans="2:5" x14ac:dyDescent="0.2">
      <c r="B186" s="20" t="s">
        <v>6</v>
      </c>
      <c r="C186" s="21">
        <v>-0.15419330143257604</v>
      </c>
      <c r="D186" s="21">
        <v>0.1082779322207746</v>
      </c>
      <c r="E186" s="21">
        <v>-5.9603314960665191E-2</v>
      </c>
    </row>
    <row r="187" spans="2:5" x14ac:dyDescent="0.2">
      <c r="B187" s="20" t="s">
        <v>7</v>
      </c>
      <c r="C187" s="21">
        <v>0.95041714917277131</v>
      </c>
      <c r="D187" s="21">
        <v>3.8770099937577004E-2</v>
      </c>
      <c r="E187" s="21">
        <v>3.2752968645551286E-2</v>
      </c>
    </row>
    <row r="188" spans="2:5" x14ac:dyDescent="0.2">
      <c r="B188" s="20" t="s">
        <v>8</v>
      </c>
      <c r="C188" s="21">
        <v>0.77045264497650157</v>
      </c>
      <c r="D188" s="21">
        <v>0.37756790287146652</v>
      </c>
      <c r="E188" s="21">
        <v>0.24933272841850149</v>
      </c>
    </row>
    <row r="189" spans="2:5" x14ac:dyDescent="0.2">
      <c r="B189" s="20" t="s">
        <v>9</v>
      </c>
      <c r="C189" s="21">
        <v>0.70126248915816258</v>
      </c>
      <c r="D189" s="21">
        <v>-4.2441107248758839E-2</v>
      </c>
      <c r="E189" s="21">
        <v>-3.6635805554851464E-2</v>
      </c>
    </row>
    <row r="190" spans="2:5" x14ac:dyDescent="0.2">
      <c r="B190" s="20" t="s">
        <v>10</v>
      </c>
      <c r="C190" s="21">
        <v>0.91735513486899178</v>
      </c>
      <c r="D190" s="21">
        <v>0.12161447506628555</v>
      </c>
      <c r="E190" s="21">
        <v>0.18731100007592302</v>
      </c>
    </row>
    <row r="191" spans="2:5" x14ac:dyDescent="0.2">
      <c r="B191" s="20" t="s">
        <v>11</v>
      </c>
      <c r="C191" s="21">
        <v>0.7543767569120895</v>
      </c>
      <c r="D191" s="21">
        <v>-0.32072841924848727</v>
      </c>
      <c r="E191" s="21">
        <v>-0.52387039594217155</v>
      </c>
    </row>
    <row r="192" spans="2:5" x14ac:dyDescent="0.2">
      <c r="B192" s="20" t="s">
        <v>12</v>
      </c>
      <c r="C192" s="21">
        <v>-0.22983156275561839</v>
      </c>
      <c r="D192" s="21">
        <v>-0.20040968931034664</v>
      </c>
      <c r="E192" s="21">
        <v>0.24277317996539344</v>
      </c>
    </row>
    <row r="193" spans="2:5" ht="15" thickBot="1" x14ac:dyDescent="0.25">
      <c r="B193" s="23" t="s">
        <v>13</v>
      </c>
      <c r="C193" s="24">
        <v>0.17025071292117086</v>
      </c>
      <c r="D193" s="24">
        <v>0.30345371463197374</v>
      </c>
      <c r="E193" s="24">
        <v>-7.3299492962846116E-2</v>
      </c>
    </row>
    <row r="213" spans="2:6" x14ac:dyDescent="0.2">
      <c r="F213" t="s">
        <v>156</v>
      </c>
    </row>
    <row r="216" spans="2:6" x14ac:dyDescent="0.2">
      <c r="B216" t="s">
        <v>184</v>
      </c>
    </row>
    <row r="217" spans="2:6" ht="15" thickBot="1" x14ac:dyDescent="0.25"/>
    <row r="218" spans="2:6" x14ac:dyDescent="0.2">
      <c r="B218" s="36"/>
      <c r="C218" s="36" t="s">
        <v>42</v>
      </c>
      <c r="D218" s="36" t="s">
        <v>43</v>
      </c>
      <c r="E218" s="36" t="s">
        <v>44</v>
      </c>
    </row>
    <row r="219" spans="2:6" x14ac:dyDescent="0.2">
      <c r="B219" s="17" t="s">
        <v>2</v>
      </c>
      <c r="C219" s="18">
        <v>-0.15272463944164449</v>
      </c>
      <c r="D219" s="18">
        <v>-1.3679130813736144</v>
      </c>
      <c r="E219" s="18">
        <v>-3.2216641011556693</v>
      </c>
    </row>
    <row r="220" spans="2:6" x14ac:dyDescent="0.2">
      <c r="B220" s="20" t="s">
        <v>3</v>
      </c>
      <c r="C220" s="21">
        <v>-8.3210439726129608E-3</v>
      </c>
      <c r="D220" s="21">
        <v>-0.30275789364335759</v>
      </c>
      <c r="E220" s="21">
        <v>-1.1415338764010492</v>
      </c>
    </row>
    <row r="221" spans="2:6" x14ac:dyDescent="0.2">
      <c r="B221" s="20" t="s">
        <v>4</v>
      </c>
      <c r="C221" s="21">
        <v>-7.79261114961841E-2</v>
      </c>
      <c r="D221" s="21">
        <v>0.79038800726857428</v>
      </c>
      <c r="E221" s="21">
        <v>-1.4060210576574164</v>
      </c>
    </row>
    <row r="222" spans="2:6" x14ac:dyDescent="0.2">
      <c r="B222" s="20" t="s">
        <v>5</v>
      </c>
      <c r="C222" s="21">
        <v>-1.5579506473998025E-2</v>
      </c>
      <c r="D222" s="21">
        <v>-0.13151015175524311</v>
      </c>
      <c r="E222" s="21">
        <v>-0.44729695287343785</v>
      </c>
    </row>
    <row r="223" spans="2:6" x14ac:dyDescent="0.2">
      <c r="B223" s="20" t="s">
        <v>6</v>
      </c>
      <c r="C223" s="21">
        <v>-1.5011394551653599E-2</v>
      </c>
      <c r="D223" s="21">
        <v>-8.6630448586745998E-2</v>
      </c>
      <c r="E223" s="21">
        <v>6.8139619116331776E-2</v>
      </c>
    </row>
    <row r="224" spans="2:6" x14ac:dyDescent="0.2">
      <c r="B224" s="20" t="s">
        <v>7</v>
      </c>
      <c r="C224" s="21">
        <v>0.30083480857953643</v>
      </c>
      <c r="D224" s="21">
        <v>-0.35794845398404002</v>
      </c>
      <c r="E224" s="21">
        <v>-1.15557880501995</v>
      </c>
    </row>
    <row r="225" spans="2:5" x14ac:dyDescent="0.2">
      <c r="B225" s="20" t="s">
        <v>8</v>
      </c>
      <c r="C225" s="21">
        <v>0.1816356969823941</v>
      </c>
      <c r="D225" s="21">
        <v>-7.5231271904822372E-2</v>
      </c>
      <c r="E225" s="21">
        <v>-1.2704658000957987</v>
      </c>
    </row>
    <row r="226" spans="2:5" x14ac:dyDescent="0.2">
      <c r="B226" s="20" t="s">
        <v>9</v>
      </c>
      <c r="C226" s="21">
        <v>1.8059747828215716E-2</v>
      </c>
      <c r="D226" s="21">
        <v>-0.31076997977820175</v>
      </c>
      <c r="E226" s="21">
        <v>-0.7537224451517881</v>
      </c>
    </row>
    <row r="227" spans="2:5" x14ac:dyDescent="0.2">
      <c r="B227" s="20" t="s">
        <v>10</v>
      </c>
      <c r="C227" s="21">
        <v>0.1767669860701728</v>
      </c>
      <c r="D227" s="21">
        <v>-7.7539706016972507E-2</v>
      </c>
      <c r="E227" s="21">
        <v>-6.5828097751519973E-2</v>
      </c>
    </row>
    <row r="228" spans="2:5" x14ac:dyDescent="0.2">
      <c r="B228" s="20" t="s">
        <v>11</v>
      </c>
      <c r="C228" s="21">
        <v>0.24757517458484293</v>
      </c>
      <c r="D228" s="21">
        <v>-0.52905462141588411</v>
      </c>
      <c r="E228" s="21">
        <v>-2.8374312199855334</v>
      </c>
    </row>
    <row r="229" spans="2:5" x14ac:dyDescent="0.2">
      <c r="B229" s="20" t="s">
        <v>12</v>
      </c>
      <c r="C229" s="21">
        <v>3.2949205932928688E-2</v>
      </c>
      <c r="D229" s="21">
        <v>-5.6160758045576888E-2</v>
      </c>
      <c r="E229" s="21">
        <v>-0.33126588482598784</v>
      </c>
    </row>
    <row r="230" spans="2:5" ht="15" thickBot="1" x14ac:dyDescent="0.25">
      <c r="B230" s="23" t="s">
        <v>13</v>
      </c>
      <c r="C230" s="24">
        <v>1.8218828158939677E-2</v>
      </c>
      <c r="D230" s="24">
        <v>-0.22996988283297595</v>
      </c>
      <c r="E230" s="24">
        <v>-0.59946271674885609</v>
      </c>
    </row>
    <row r="233" spans="2:5" x14ac:dyDescent="0.2">
      <c r="B233" t="s">
        <v>56</v>
      </c>
    </row>
    <row r="234" spans="2:5" ht="15" thickBot="1" x14ac:dyDescent="0.25"/>
    <row r="235" spans="2:5" x14ac:dyDescent="0.2">
      <c r="B235" s="36" t="s">
        <v>57</v>
      </c>
      <c r="C235" s="36" t="s">
        <v>42</v>
      </c>
      <c r="D235" s="36" t="s">
        <v>43</v>
      </c>
      <c r="E235" s="36" t="s">
        <v>44</v>
      </c>
    </row>
    <row r="236" spans="2:5" ht="15" x14ac:dyDescent="0.25">
      <c r="B236" s="17" t="s">
        <v>59</v>
      </c>
      <c r="C236" s="40">
        <v>-1.098998766271738</v>
      </c>
      <c r="D236" s="18">
        <v>-0.77290522681648521</v>
      </c>
      <c r="E236" s="18">
        <v>0.28228636890835251</v>
      </c>
    </row>
    <row r="237" spans="2:5" ht="15" x14ac:dyDescent="0.25">
      <c r="B237" s="20" t="s">
        <v>60</v>
      </c>
      <c r="C237" s="42">
        <v>-1.1549421005315297</v>
      </c>
      <c r="D237" s="21">
        <v>0.14945817036287193</v>
      </c>
      <c r="E237" s="21">
        <v>-0.45537527154801694</v>
      </c>
    </row>
    <row r="238" spans="2:5" ht="15" x14ac:dyDescent="0.25">
      <c r="B238" s="20" t="s">
        <v>61</v>
      </c>
      <c r="C238" s="42">
        <v>-0.96783370697974158</v>
      </c>
      <c r="D238" s="21">
        <v>7.0282022900362548E-2</v>
      </c>
      <c r="E238" s="21">
        <v>-0.75323580070154417</v>
      </c>
    </row>
    <row r="239" spans="2:5" ht="15" x14ac:dyDescent="0.25">
      <c r="B239" s="20" t="s">
        <v>62</v>
      </c>
      <c r="C239" s="42">
        <v>-0.85528671829980607</v>
      </c>
      <c r="D239" s="21">
        <v>-5.6269292267102276E-2</v>
      </c>
      <c r="E239" s="21">
        <v>-0.18887555948580806</v>
      </c>
    </row>
    <row r="240" spans="2:5" ht="15" x14ac:dyDescent="0.25">
      <c r="B240" s="20" t="s">
        <v>63</v>
      </c>
      <c r="C240" s="42">
        <v>-0.89113369739977255</v>
      </c>
      <c r="D240" s="21">
        <v>-0.403275313430566</v>
      </c>
      <c r="E240" s="21">
        <v>-2.7383921910732238E-2</v>
      </c>
    </row>
    <row r="241" spans="2:5" ht="15" x14ac:dyDescent="0.25">
      <c r="B241" s="20" t="s">
        <v>64</v>
      </c>
      <c r="C241" s="42">
        <v>-0.84502728165864571</v>
      </c>
      <c r="D241" s="21">
        <v>0.34779330484642706</v>
      </c>
      <c r="E241" s="21">
        <v>-0.45605416033328711</v>
      </c>
    </row>
    <row r="242" spans="2:5" ht="15" x14ac:dyDescent="0.25">
      <c r="B242" s="20" t="s">
        <v>65</v>
      </c>
      <c r="C242" s="42">
        <v>-0.97775100081700961</v>
      </c>
      <c r="D242" s="21">
        <v>-0.16718783028411699</v>
      </c>
      <c r="E242" s="21">
        <v>0.32571358822115243</v>
      </c>
    </row>
    <row r="243" spans="2:5" ht="15" x14ac:dyDescent="0.25">
      <c r="B243" s="20" t="s">
        <v>66</v>
      </c>
      <c r="C243" s="42">
        <v>-0.99544787870047891</v>
      </c>
      <c r="D243" s="21">
        <v>1.2129913125514709E-2</v>
      </c>
      <c r="E243" s="21">
        <v>0.28222699844764776</v>
      </c>
    </row>
    <row r="244" spans="2:5" ht="15" x14ac:dyDescent="0.25">
      <c r="B244" s="20" t="s">
        <v>67</v>
      </c>
      <c r="C244" s="21">
        <v>-0.80195188226630398</v>
      </c>
      <c r="D244" s="42">
        <v>-0.83063383753954967</v>
      </c>
      <c r="E244" s="21">
        <v>0.23012747592277641</v>
      </c>
    </row>
    <row r="245" spans="2:5" ht="15" x14ac:dyDescent="0.25">
      <c r="B245" s="20" t="s">
        <v>68</v>
      </c>
      <c r="C245" s="42">
        <v>-0.81712231341065944</v>
      </c>
      <c r="D245" s="21">
        <v>0.15546289145409498</v>
      </c>
      <c r="E245" s="21">
        <v>-0.63099093788472049</v>
      </c>
    </row>
    <row r="246" spans="2:5" ht="15" x14ac:dyDescent="0.25">
      <c r="B246" s="20" t="s">
        <v>69</v>
      </c>
      <c r="C246" s="42">
        <v>-0.77426609444317995</v>
      </c>
      <c r="D246" s="21">
        <v>1.0115162638674792E-2</v>
      </c>
      <c r="E246" s="21">
        <v>-0.41485220886445356</v>
      </c>
    </row>
    <row r="247" spans="2:5" ht="15" x14ac:dyDescent="0.25">
      <c r="B247" s="20" t="s">
        <v>70</v>
      </c>
      <c r="C247" s="21">
        <v>-1.0311262238994092</v>
      </c>
      <c r="D247" s="42">
        <v>-1.3027661817212348</v>
      </c>
      <c r="E247" s="21">
        <v>0.30895684224979697</v>
      </c>
    </row>
    <row r="248" spans="2:5" ht="15" x14ac:dyDescent="0.25">
      <c r="B248" s="20" t="s">
        <v>71</v>
      </c>
      <c r="C248" s="21">
        <v>-0.85938204766370885</v>
      </c>
      <c r="D248" s="42">
        <v>-0.91630342229717787</v>
      </c>
      <c r="E248" s="21">
        <v>0.77081846582874014</v>
      </c>
    </row>
    <row r="249" spans="2:5" ht="15" x14ac:dyDescent="0.25">
      <c r="B249" s="20" t="s">
        <v>72</v>
      </c>
      <c r="C249" s="21">
        <v>-0.80353704836097672</v>
      </c>
      <c r="D249" s="42">
        <v>-0.91427986585465126</v>
      </c>
      <c r="E249" s="21">
        <v>0.49556014025957196</v>
      </c>
    </row>
    <row r="250" spans="2:5" ht="15" x14ac:dyDescent="0.25">
      <c r="B250" s="20" t="s">
        <v>73</v>
      </c>
      <c r="C250" s="21">
        <v>-0.90091257551050008</v>
      </c>
      <c r="D250" s="42">
        <v>-1.2392356851044615</v>
      </c>
      <c r="E250" s="21">
        <v>0.71398257368109241</v>
      </c>
    </row>
    <row r="251" spans="2:5" ht="15" x14ac:dyDescent="0.25">
      <c r="B251" s="20" t="s">
        <v>74</v>
      </c>
      <c r="C251" s="42">
        <v>-1.0346142601026305</v>
      </c>
      <c r="D251" s="21">
        <v>-0.72231025373791891</v>
      </c>
      <c r="E251" s="21">
        <v>0.37041388342115328</v>
      </c>
    </row>
    <row r="252" spans="2:5" ht="15" x14ac:dyDescent="0.25">
      <c r="B252" s="20" t="s">
        <v>75</v>
      </c>
      <c r="C252" s="42">
        <v>-1.2086577877851803</v>
      </c>
      <c r="D252" s="21">
        <v>-0.30522622636976293</v>
      </c>
      <c r="E252" s="21">
        <v>5.1500752958343332E-2</v>
      </c>
    </row>
    <row r="253" spans="2:5" ht="15" x14ac:dyDescent="0.25">
      <c r="B253" s="20" t="s">
        <v>76</v>
      </c>
      <c r="C253" s="42">
        <v>-0.83649346946394165</v>
      </c>
      <c r="D253" s="21">
        <v>-0.59575023382970782</v>
      </c>
      <c r="E253" s="21">
        <v>0.21688587962295491</v>
      </c>
    </row>
    <row r="254" spans="2:5" ht="15" x14ac:dyDescent="0.25">
      <c r="B254" s="20" t="s">
        <v>77</v>
      </c>
      <c r="C254" s="42">
        <v>-1.2693023462924715</v>
      </c>
      <c r="D254" s="21">
        <v>0.20443883700910409</v>
      </c>
      <c r="E254" s="21">
        <v>-0.15514287884341599</v>
      </c>
    </row>
    <row r="255" spans="2:5" ht="15" x14ac:dyDescent="0.25">
      <c r="B255" s="20" t="s">
        <v>78</v>
      </c>
      <c r="C255" s="42">
        <v>-0.74815479727444734</v>
      </c>
      <c r="D255" s="21">
        <v>0.13129987442195992</v>
      </c>
      <c r="E255" s="21">
        <v>-0.10861836375865061</v>
      </c>
    </row>
    <row r="256" spans="2:5" ht="15" x14ac:dyDescent="0.25">
      <c r="B256" s="20" t="s">
        <v>79</v>
      </c>
      <c r="C256" s="42">
        <v>-0.81007575128938936</v>
      </c>
      <c r="D256" s="21">
        <v>3.3584458207791441E-2</v>
      </c>
      <c r="E256" s="21">
        <v>-0.146636257340097</v>
      </c>
    </row>
    <row r="257" spans="2:5" ht="15" x14ac:dyDescent="0.25">
      <c r="B257" s="20" t="s">
        <v>80</v>
      </c>
      <c r="C257" s="21">
        <v>-1.5066766527192486</v>
      </c>
      <c r="D257" s="42">
        <v>3.0896204540847818</v>
      </c>
      <c r="E257" s="21">
        <v>-1.3468036035645883</v>
      </c>
    </row>
    <row r="258" spans="2:5" ht="15" x14ac:dyDescent="0.25">
      <c r="B258" s="20" t="s">
        <v>81</v>
      </c>
      <c r="C258" s="21">
        <v>-0.8125483865629739</v>
      </c>
      <c r="D258" s="21">
        <v>0.52829347059625575</v>
      </c>
      <c r="E258" s="42">
        <v>-1.2599259298063494</v>
      </c>
    </row>
    <row r="259" spans="2:5" ht="15" x14ac:dyDescent="0.25">
      <c r="B259" s="20" t="s">
        <v>82</v>
      </c>
      <c r="C259" s="42">
        <v>-1.3935168155962763</v>
      </c>
      <c r="D259" s="21">
        <v>0.9387574567005551</v>
      </c>
      <c r="E259" s="21">
        <v>-0.15085326466360924</v>
      </c>
    </row>
    <row r="260" spans="2:5" ht="15" x14ac:dyDescent="0.25">
      <c r="B260" s="20" t="s">
        <v>83</v>
      </c>
      <c r="C260" s="42">
        <v>1.3437432696821527</v>
      </c>
      <c r="D260" s="21">
        <v>0.29109977688344724</v>
      </c>
      <c r="E260" s="21">
        <v>1.1168002502866263</v>
      </c>
    </row>
    <row r="261" spans="2:5" ht="15" x14ac:dyDescent="0.25">
      <c r="B261" s="20" t="s">
        <v>84</v>
      </c>
      <c r="C261" s="42">
        <v>1.1773152124176236</v>
      </c>
      <c r="D261" s="21">
        <v>-0.27044421939956215</v>
      </c>
      <c r="E261" s="21">
        <v>0.11225010652166734</v>
      </c>
    </row>
    <row r="262" spans="2:5" ht="15" x14ac:dyDescent="0.25">
      <c r="B262" s="20" t="s">
        <v>85</v>
      </c>
      <c r="C262" s="42">
        <v>1.3636635040318459</v>
      </c>
      <c r="D262" s="21">
        <v>-0.27108984117116508</v>
      </c>
      <c r="E262" s="21">
        <v>0.33973286591011237</v>
      </c>
    </row>
    <row r="263" spans="2:5" ht="15" x14ac:dyDescent="0.25">
      <c r="B263" s="20" t="s">
        <v>86</v>
      </c>
      <c r="C263" s="42">
        <v>1.275431457699814</v>
      </c>
      <c r="D263" s="21">
        <v>-0.47199915039274631</v>
      </c>
      <c r="E263" s="21">
        <v>0.45917197648329017</v>
      </c>
    </row>
    <row r="264" spans="2:5" ht="15" x14ac:dyDescent="0.25">
      <c r="B264" s="20" t="s">
        <v>87</v>
      </c>
      <c r="C264" s="42">
        <v>1.308354287825676</v>
      </c>
      <c r="D264" s="21">
        <v>-1.322783151557326E-2</v>
      </c>
      <c r="E264" s="21">
        <v>1.1413185945785926</v>
      </c>
    </row>
    <row r="265" spans="2:5" ht="15" x14ac:dyDescent="0.25">
      <c r="B265" s="20" t="s">
        <v>88</v>
      </c>
      <c r="C265" s="42">
        <v>1.1992619133357827</v>
      </c>
      <c r="D265" s="21">
        <v>-7.1980533616710557E-2</v>
      </c>
      <c r="E265" s="21">
        <v>1.0706883572963197</v>
      </c>
    </row>
    <row r="266" spans="2:5" ht="15" x14ac:dyDescent="0.25">
      <c r="B266" s="20" t="s">
        <v>89</v>
      </c>
      <c r="C266" s="42">
        <v>1.1877863114447684</v>
      </c>
      <c r="D266" s="21">
        <v>-0.51077625778035052</v>
      </c>
      <c r="E266" s="21">
        <v>0.33522389575777767</v>
      </c>
    </row>
    <row r="267" spans="2:5" ht="15" x14ac:dyDescent="0.25">
      <c r="B267" s="20" t="s">
        <v>90</v>
      </c>
      <c r="C267" s="21">
        <v>1.3491094973309397</v>
      </c>
      <c r="D267" s="21">
        <v>-0.76197377840079561</v>
      </c>
      <c r="E267" s="42">
        <v>-1.3835861062956611</v>
      </c>
    </row>
    <row r="268" spans="2:5" ht="15" x14ac:dyDescent="0.25">
      <c r="B268" s="20" t="s">
        <v>91</v>
      </c>
      <c r="C268" s="21">
        <v>0.633410313069386</v>
      </c>
      <c r="D268" s="21">
        <v>-0.57564455169060658</v>
      </c>
      <c r="E268" s="42">
        <v>-1.2907243549011433</v>
      </c>
    </row>
    <row r="269" spans="2:5" ht="15" x14ac:dyDescent="0.25">
      <c r="B269" s="20" t="s">
        <v>92</v>
      </c>
      <c r="C269" s="21">
        <v>0.34053795102331824</v>
      </c>
      <c r="D269" s="21">
        <v>5.9641737771786843E-2</v>
      </c>
      <c r="E269" s="42">
        <v>3.6619921816600334</v>
      </c>
    </row>
    <row r="270" spans="2:5" ht="15" x14ac:dyDescent="0.25">
      <c r="B270" s="20" t="s">
        <v>93</v>
      </c>
      <c r="C270" s="42">
        <v>1.0305340196132267</v>
      </c>
      <c r="D270" s="21">
        <v>-0.96588256137047734</v>
      </c>
      <c r="E270" s="21">
        <v>-0.66323594008421261</v>
      </c>
    </row>
    <row r="271" spans="2:5" ht="15" x14ac:dyDescent="0.25">
      <c r="B271" s="20" t="s">
        <v>94</v>
      </c>
      <c r="C271" s="21">
        <v>1.0616934307471042</v>
      </c>
      <c r="D271" s="21">
        <v>-1.0410664798665601</v>
      </c>
      <c r="E271" s="42">
        <v>-2.308876159034432</v>
      </c>
    </row>
    <row r="272" spans="2:5" ht="15" x14ac:dyDescent="0.25">
      <c r="B272" s="20" t="s">
        <v>95</v>
      </c>
      <c r="C272" s="42">
        <v>0.8051042895038415</v>
      </c>
      <c r="D272" s="21">
        <v>-0.47560664556095916</v>
      </c>
      <c r="E272" s="21">
        <v>0.77530864716231984</v>
      </c>
    </row>
    <row r="273" spans="2:5" ht="15" x14ac:dyDescent="0.25">
      <c r="B273" s="20" t="s">
        <v>96</v>
      </c>
      <c r="C273" s="42">
        <v>0.88335882413853428</v>
      </c>
      <c r="D273" s="21">
        <v>-0.70659680630581767</v>
      </c>
      <c r="E273" s="21">
        <v>0.32700875024117004</v>
      </c>
    </row>
    <row r="274" spans="2:5" ht="15" x14ac:dyDescent="0.25">
      <c r="B274" s="20" t="s">
        <v>97</v>
      </c>
      <c r="C274" s="42">
        <v>0.93334495222193159</v>
      </c>
      <c r="D274" s="21">
        <v>-8.3622270102234025E-2</v>
      </c>
      <c r="E274" s="21">
        <v>0.21538080818344479</v>
      </c>
    </row>
    <row r="275" spans="2:5" ht="15" x14ac:dyDescent="0.25">
      <c r="B275" s="20" t="s">
        <v>98</v>
      </c>
      <c r="C275" s="21">
        <v>0.22038631329019939</v>
      </c>
      <c r="D275" s="42">
        <v>0.4809039842578231</v>
      </c>
      <c r="E275" s="21">
        <v>0.17792824121913484</v>
      </c>
    </row>
    <row r="276" spans="2:5" ht="15" x14ac:dyDescent="0.25">
      <c r="B276" s="20" t="s">
        <v>99</v>
      </c>
      <c r="C276" s="42">
        <v>0.87719548283459448</v>
      </c>
      <c r="D276" s="21">
        <v>-0.25602137354769938</v>
      </c>
      <c r="E276" s="21">
        <v>0.79736044610796208</v>
      </c>
    </row>
    <row r="277" spans="2:5" ht="15" x14ac:dyDescent="0.25">
      <c r="B277" s="20" t="s">
        <v>100</v>
      </c>
      <c r="C277" s="21">
        <v>0.95079853178747087</v>
      </c>
      <c r="D277" s="21">
        <v>-0.33855682218275251</v>
      </c>
      <c r="E277" s="42">
        <v>-1.1446094708204846</v>
      </c>
    </row>
    <row r="278" spans="2:5" ht="15" x14ac:dyDescent="0.25">
      <c r="B278" s="20" t="s">
        <v>101</v>
      </c>
      <c r="C278" s="21">
        <v>-8.3198085663131235E-2</v>
      </c>
      <c r="D278" s="42">
        <v>3.4288354842014503</v>
      </c>
      <c r="E278" s="21">
        <v>-1.1653088792570474</v>
      </c>
    </row>
    <row r="279" spans="2:5" ht="15" x14ac:dyDescent="0.25">
      <c r="B279" s="20" t="s">
        <v>102</v>
      </c>
      <c r="C279" s="21">
        <v>1.9542614779702061E-3</v>
      </c>
      <c r="D279" s="42">
        <v>1.1916752952397662</v>
      </c>
      <c r="E279" s="21">
        <v>0.6718063139056567</v>
      </c>
    </row>
    <row r="280" spans="2:5" ht="15" x14ac:dyDescent="0.25">
      <c r="B280" s="20" t="s">
        <v>103</v>
      </c>
      <c r="C280" s="21">
        <v>0.83073240595524434</v>
      </c>
      <c r="D280" s="42">
        <v>1.8719962446689602</v>
      </c>
      <c r="E280" s="21">
        <v>1.2540159117865339</v>
      </c>
    </row>
    <row r="281" spans="2:5" ht="15" x14ac:dyDescent="0.25">
      <c r="B281" s="20" t="s">
        <v>104</v>
      </c>
      <c r="C281" s="21">
        <v>0.51557249175994846</v>
      </c>
      <c r="D281" s="42">
        <v>1.8053105550602881</v>
      </c>
      <c r="E281" s="21">
        <v>-0.14105794697826754</v>
      </c>
    </row>
    <row r="282" spans="2:5" ht="15" x14ac:dyDescent="0.25">
      <c r="B282" s="20" t="s">
        <v>105</v>
      </c>
      <c r="C282" s="21">
        <v>1.0628519806880377</v>
      </c>
      <c r="D282" s="21">
        <v>0.18222727787627618</v>
      </c>
      <c r="E282" s="42">
        <v>1.9294047039994011</v>
      </c>
    </row>
    <row r="283" spans="2:5" ht="15" x14ac:dyDescent="0.25">
      <c r="B283" s="20" t="s">
        <v>106</v>
      </c>
      <c r="C283" s="21">
        <v>1.0325465152015159</v>
      </c>
      <c r="D283" s="21">
        <v>1.2376023557574096</v>
      </c>
      <c r="E283" s="42">
        <v>1.5523115290430882</v>
      </c>
    </row>
    <row r="284" spans="2:5" ht="15" x14ac:dyDescent="0.25">
      <c r="B284" s="20" t="s">
        <v>107</v>
      </c>
      <c r="C284" s="21">
        <v>1.2679010362298275</v>
      </c>
      <c r="D284" s="21">
        <v>-1.2085105900122031</v>
      </c>
      <c r="E284" s="42">
        <v>-4.4709818292091743</v>
      </c>
    </row>
    <row r="285" spans="2:5" ht="15" x14ac:dyDescent="0.25">
      <c r="B285" s="20" t="s">
        <v>108</v>
      </c>
      <c r="C285" s="42">
        <v>1.1030474071530167</v>
      </c>
      <c r="D285" s="21">
        <v>0.23329289269938849</v>
      </c>
      <c r="E285" s="21">
        <v>-0.66433528612710291</v>
      </c>
    </row>
    <row r="286" spans="2:5" ht="15" x14ac:dyDescent="0.25">
      <c r="B286" s="20" t="s">
        <v>109</v>
      </c>
      <c r="C286" s="21">
        <v>0.9541725864443461</v>
      </c>
      <c r="D286" s="21">
        <v>-2.8151196451722173E-2</v>
      </c>
      <c r="E286" s="42">
        <v>1.1860393581559263</v>
      </c>
    </row>
    <row r="287" spans="2:5" ht="15" x14ac:dyDescent="0.25">
      <c r="B287" s="20" t="s">
        <v>110</v>
      </c>
      <c r="C287" s="42">
        <v>1.0212644870674665</v>
      </c>
      <c r="D287" s="21">
        <v>0.42257044300113655</v>
      </c>
      <c r="E287" s="21">
        <v>0.22638319095294779</v>
      </c>
    </row>
    <row r="288" spans="2:5" ht="15" x14ac:dyDescent="0.25">
      <c r="B288" s="20" t="s">
        <v>111</v>
      </c>
      <c r="C288" s="21">
        <v>0.8214854733702206</v>
      </c>
      <c r="D288" s="21">
        <v>-1.3973000541176244</v>
      </c>
      <c r="E288" s="42">
        <v>-2.6230960129736691</v>
      </c>
    </row>
    <row r="289" spans="2:5" ht="15" x14ac:dyDescent="0.25">
      <c r="B289" s="20" t="s">
        <v>112</v>
      </c>
      <c r="C289" s="21">
        <v>0.29633444172779172</v>
      </c>
      <c r="D289" s="42">
        <v>1.7429120736123747</v>
      </c>
      <c r="E289" s="21">
        <v>-0.31266195958602255</v>
      </c>
    </row>
    <row r="290" spans="2:5" ht="15" x14ac:dyDescent="0.25">
      <c r="B290" s="20" t="s">
        <v>113</v>
      </c>
      <c r="C290" s="21">
        <v>0.65652635950412075</v>
      </c>
      <c r="D290" s="42">
        <v>2.011516558330968</v>
      </c>
      <c r="E290" s="21">
        <v>1.0126081938736116</v>
      </c>
    </row>
    <row r="291" spans="2:5" ht="15" x14ac:dyDescent="0.25">
      <c r="B291" s="20" t="s">
        <v>114</v>
      </c>
      <c r="C291" s="21">
        <v>0.89446369723135011</v>
      </c>
      <c r="D291" s="42">
        <v>1.2738269131222479</v>
      </c>
      <c r="E291" s="21">
        <v>7.4956555279152223E-2</v>
      </c>
    </row>
    <row r="292" spans="2:5" ht="15" x14ac:dyDescent="0.25">
      <c r="B292" s="20" t="s">
        <v>115</v>
      </c>
      <c r="C292" s="42">
        <v>-1.1234231086348141</v>
      </c>
      <c r="D292" s="21">
        <v>1.0840772152808957</v>
      </c>
      <c r="E292" s="21">
        <v>-0.860354504324507</v>
      </c>
    </row>
    <row r="293" spans="2:5" ht="15" x14ac:dyDescent="0.25">
      <c r="B293" s="20" t="s">
        <v>116</v>
      </c>
      <c r="C293" s="42">
        <v>-0.79209669591198817</v>
      </c>
      <c r="D293" s="21">
        <v>0.24964835692289994</v>
      </c>
      <c r="E293" s="21">
        <v>-2.637600188675264E-2</v>
      </c>
    </row>
    <row r="294" spans="2:5" ht="15" x14ac:dyDescent="0.25">
      <c r="B294" s="20" t="s">
        <v>117</v>
      </c>
      <c r="C294" s="21">
        <v>-0.84031027022354221</v>
      </c>
      <c r="D294" s="42">
        <v>2.1970942045487116</v>
      </c>
      <c r="E294" s="21">
        <v>-1.1760290865051968</v>
      </c>
    </row>
    <row r="295" spans="2:5" ht="15" x14ac:dyDescent="0.25">
      <c r="B295" s="20" t="s">
        <v>118</v>
      </c>
      <c r="C295" s="42">
        <v>-1.0542243743366937</v>
      </c>
      <c r="D295" s="21">
        <v>-0.73209556803374631</v>
      </c>
      <c r="E295" s="21">
        <v>0.61497498615649959</v>
      </c>
    </row>
    <row r="296" spans="2:5" ht="15" x14ac:dyDescent="0.25">
      <c r="B296" s="20" t="s">
        <v>119</v>
      </c>
      <c r="C296" s="42">
        <v>-1.2559273079132833</v>
      </c>
      <c r="D296" s="21">
        <v>-0.42602895985887962</v>
      </c>
      <c r="E296" s="21">
        <v>0.77632690155521544</v>
      </c>
    </row>
    <row r="297" spans="2:5" ht="15" x14ac:dyDescent="0.25">
      <c r="B297" s="20" t="s">
        <v>120</v>
      </c>
      <c r="C297" s="42">
        <v>-1.3368521527329869</v>
      </c>
      <c r="D297" s="21">
        <v>-0.41918560088401563</v>
      </c>
      <c r="E297" s="21">
        <v>1.0257124437036638</v>
      </c>
    </row>
    <row r="298" spans="2:5" ht="15" x14ac:dyDescent="0.25">
      <c r="B298" s="20" t="s">
        <v>121</v>
      </c>
      <c r="C298" s="42">
        <v>-0.93065431396390119</v>
      </c>
      <c r="D298" s="21">
        <v>-0.55561001236523766</v>
      </c>
      <c r="E298" s="21">
        <v>0.20603211728119192</v>
      </c>
    </row>
    <row r="299" spans="2:5" ht="15" x14ac:dyDescent="0.25">
      <c r="B299" s="20" t="s">
        <v>122</v>
      </c>
      <c r="C299" s="21">
        <v>-1.0263474758268514</v>
      </c>
      <c r="D299" s="42">
        <v>-1.3523013005997087</v>
      </c>
      <c r="E299" s="21">
        <v>0.48147476911128317</v>
      </c>
    </row>
    <row r="300" spans="2:5" ht="15" x14ac:dyDescent="0.25">
      <c r="B300" s="20" t="s">
        <v>123</v>
      </c>
      <c r="C300" s="21">
        <v>-0.84931302364131622</v>
      </c>
      <c r="D300" s="42">
        <v>-1.1038804799575843</v>
      </c>
      <c r="E300" s="21">
        <v>0.5132782053936974</v>
      </c>
    </row>
    <row r="301" spans="2:5" ht="15" x14ac:dyDescent="0.25">
      <c r="B301" s="20" t="s">
        <v>124</v>
      </c>
      <c r="C301" s="21">
        <v>-0.89624499165847915</v>
      </c>
      <c r="D301" s="42">
        <v>-1.3917245138268788</v>
      </c>
      <c r="E301" s="21">
        <v>0.69399524496737797</v>
      </c>
    </row>
    <row r="302" spans="2:5" ht="15" x14ac:dyDescent="0.25">
      <c r="B302" s="20" t="s">
        <v>125</v>
      </c>
      <c r="C302" s="21">
        <v>1.2445860775495559</v>
      </c>
      <c r="D302" s="21">
        <v>-0.32240642735283148</v>
      </c>
      <c r="E302" s="42">
        <v>1.3194767320173022</v>
      </c>
    </row>
    <row r="303" spans="2:5" ht="15" x14ac:dyDescent="0.25">
      <c r="B303" s="20" t="s">
        <v>126</v>
      </c>
      <c r="C303" s="21">
        <v>1.0101229996159489</v>
      </c>
      <c r="D303" s="21">
        <v>-0.6546478414310114</v>
      </c>
      <c r="E303" s="42">
        <v>-2.108727589026127</v>
      </c>
    </row>
    <row r="304" spans="2:5" ht="15" x14ac:dyDescent="0.25">
      <c r="B304" s="20" t="s">
        <v>127</v>
      </c>
      <c r="C304" s="42">
        <v>1.0650739442046213</v>
      </c>
      <c r="D304" s="21">
        <v>-0.30493467724332685</v>
      </c>
      <c r="E304" s="21">
        <v>-0.5703728018008799</v>
      </c>
    </row>
    <row r="305" spans="2:5" ht="15" x14ac:dyDescent="0.25">
      <c r="B305" s="20" t="s">
        <v>128</v>
      </c>
      <c r="C305" s="42">
        <v>1.0065356046493583</v>
      </c>
      <c r="D305" s="21">
        <v>-6.4033952914721276E-2</v>
      </c>
      <c r="E305" s="21">
        <v>-0.39881706047645538</v>
      </c>
    </row>
    <row r="306" spans="2:5" ht="15.75" thickBot="1" x14ac:dyDescent="0.3">
      <c r="B306" s="23" t="s">
        <v>129</v>
      </c>
      <c r="C306" s="44">
        <v>0.85715007197845539</v>
      </c>
      <c r="D306" s="24">
        <v>-0.43402371837798875</v>
      </c>
      <c r="E306" s="24">
        <v>-0.7135361001201741</v>
      </c>
    </row>
    <row r="307" spans="2:5" x14ac:dyDescent="0.2">
      <c r="B307" s="46" t="s">
        <v>185</v>
      </c>
    </row>
    <row r="327" spans="2:6" x14ac:dyDescent="0.2">
      <c r="F327" t="s">
        <v>156</v>
      </c>
    </row>
    <row r="330" spans="2:6" ht="15" x14ac:dyDescent="0.25">
      <c r="B330" s="47" t="s">
        <v>131</v>
      </c>
    </row>
    <row r="332" spans="2:6" x14ac:dyDescent="0.2">
      <c r="B332" t="s">
        <v>132</v>
      </c>
    </row>
    <row r="333" spans="2:6" ht="15" thickBot="1" x14ac:dyDescent="0.25"/>
    <row r="334" spans="2:6" x14ac:dyDescent="0.2">
      <c r="B334" s="36"/>
      <c r="C334" s="36" t="s">
        <v>133</v>
      </c>
      <c r="D334" s="36" t="s">
        <v>134</v>
      </c>
    </row>
    <row r="335" spans="2:6" x14ac:dyDescent="0.2">
      <c r="B335" s="17" t="s">
        <v>133</v>
      </c>
      <c r="C335" s="18">
        <v>0.72887018513446966</v>
      </c>
      <c r="D335" s="18">
        <v>0.68465192121401686</v>
      </c>
    </row>
    <row r="336" spans="2:6" ht="15" thickBot="1" x14ac:dyDescent="0.25">
      <c r="B336" s="23" t="s">
        <v>134</v>
      </c>
      <c r="C336" s="24">
        <v>-0.68465192121401686</v>
      </c>
      <c r="D336" s="24">
        <v>0.72887018513446944</v>
      </c>
    </row>
    <row r="339" spans="2:4" x14ac:dyDescent="0.2">
      <c r="B339" t="s">
        <v>186</v>
      </c>
    </row>
    <row r="340" spans="2:4" ht="15" thickBot="1" x14ac:dyDescent="0.25"/>
    <row r="341" spans="2:4" x14ac:dyDescent="0.2">
      <c r="B341" s="36"/>
      <c r="C341" s="36" t="s">
        <v>133</v>
      </c>
      <c r="D341" s="36" t="s">
        <v>134</v>
      </c>
    </row>
    <row r="342" spans="2:4" x14ac:dyDescent="0.2">
      <c r="B342" s="17" t="s">
        <v>176</v>
      </c>
      <c r="C342" s="18">
        <v>28.249430739834544</v>
      </c>
      <c r="D342" s="18">
        <v>26.067519462156369</v>
      </c>
    </row>
    <row r="343" spans="2:4" ht="15" thickBot="1" x14ac:dyDescent="0.25">
      <c r="B343" s="23" t="s">
        <v>177</v>
      </c>
      <c r="C343" s="24">
        <v>28.249430739834544</v>
      </c>
      <c r="D343" s="24">
        <v>54.316950201990913</v>
      </c>
    </row>
    <row r="346" spans="2:4" x14ac:dyDescent="0.2">
      <c r="B346" t="s">
        <v>187</v>
      </c>
    </row>
    <row r="347" spans="2:4" ht="15" thickBot="1" x14ac:dyDescent="0.25"/>
    <row r="348" spans="2:4" x14ac:dyDescent="0.2">
      <c r="B348" s="36"/>
      <c r="C348" s="36" t="s">
        <v>133</v>
      </c>
      <c r="D348" s="36" t="s">
        <v>134</v>
      </c>
    </row>
    <row r="349" spans="2:4" ht="15" x14ac:dyDescent="0.25">
      <c r="B349" s="17" t="s">
        <v>2</v>
      </c>
      <c r="C349" s="18">
        <v>-0.54110999614074207</v>
      </c>
      <c r="D349" s="40">
        <v>-0.77518375668515394</v>
      </c>
    </row>
    <row r="350" spans="2:4" ht="15" x14ac:dyDescent="0.25">
      <c r="B350" s="20" t="s">
        <v>3</v>
      </c>
      <c r="C350" s="21">
        <v>-0.27321665119420546</v>
      </c>
      <c r="D350" s="42">
        <v>-0.56927850108586453</v>
      </c>
    </row>
    <row r="351" spans="2:4" ht="15" x14ac:dyDescent="0.25">
      <c r="B351" s="20" t="s">
        <v>4</v>
      </c>
      <c r="C351" s="42">
        <v>-0.94914904581222337</v>
      </c>
      <c r="D351" s="21">
        <v>0.16747195285629451</v>
      </c>
    </row>
    <row r="352" spans="2:4" ht="15" x14ac:dyDescent="0.25">
      <c r="B352" s="20" t="s">
        <v>5</v>
      </c>
      <c r="C352" s="42">
        <v>-0.59636027731641272</v>
      </c>
      <c r="D352" s="21">
        <v>-0.33292398021419128</v>
      </c>
    </row>
    <row r="353" spans="2:4" ht="15" x14ac:dyDescent="0.25">
      <c r="B353" s="20" t="s">
        <v>6</v>
      </c>
      <c r="C353" s="42">
        <v>-0.184773108305579</v>
      </c>
      <c r="D353" s="21">
        <v>-2.6034007752882438E-2</v>
      </c>
    </row>
    <row r="354" spans="2:4" ht="15" x14ac:dyDescent="0.25">
      <c r="B354" s="20" t="s">
        <v>7</v>
      </c>
      <c r="C354" s="21">
        <v>0.65876203807191869</v>
      </c>
      <c r="D354" s="42">
        <v>0.67162156777212656</v>
      </c>
    </row>
    <row r="355" spans="2:4" ht="15" x14ac:dyDescent="0.25">
      <c r="B355" s="20" t="s">
        <v>8</v>
      </c>
      <c r="C355" s="21">
        <v>0.29867589565080566</v>
      </c>
      <c r="D355" s="42">
        <v>0.79499527365739242</v>
      </c>
    </row>
    <row r="356" spans="2:4" ht="15" x14ac:dyDescent="0.25">
      <c r="B356" s="20" t="s">
        <v>9</v>
      </c>
      <c r="C356" s="42">
        <v>0.53437237295444495</v>
      </c>
      <c r="D356" s="21">
        <v>0.44412735247267904</v>
      </c>
    </row>
    <row r="357" spans="2:4" ht="15" x14ac:dyDescent="0.25">
      <c r="B357" s="20" t="s">
        <v>10</v>
      </c>
      <c r="C357" s="21">
        <v>0.57860109050573039</v>
      </c>
      <c r="D357" s="42">
        <v>0.70919981693210143</v>
      </c>
    </row>
    <row r="358" spans="2:4" ht="15" x14ac:dyDescent="0.25">
      <c r="B358" s="20" t="s">
        <v>11</v>
      </c>
      <c r="C358" s="42">
        <v>0.76187419326893102</v>
      </c>
      <c r="D358" s="21">
        <v>0.278658797503678</v>
      </c>
    </row>
    <row r="359" spans="2:4" ht="15" x14ac:dyDescent="0.25">
      <c r="B359" s="20" t="s">
        <v>12</v>
      </c>
      <c r="C359" s="21">
        <v>-2.9414677600585658E-2</v>
      </c>
      <c r="D359" s="42">
        <v>-0.3006898898460722</v>
      </c>
    </row>
    <row r="360" spans="2:4" ht="15.75" thickBot="1" x14ac:dyDescent="0.3">
      <c r="B360" s="23" t="s">
        <v>13</v>
      </c>
      <c r="C360" s="24">
        <v>-8.3596957483346016E-2</v>
      </c>
      <c r="D360" s="44">
        <v>0.33493257472185745</v>
      </c>
    </row>
    <row r="361" spans="2:4" x14ac:dyDescent="0.2">
      <c r="B361" s="46" t="s">
        <v>180</v>
      </c>
    </row>
    <row r="381" spans="2:6" x14ac:dyDescent="0.2">
      <c r="F381" t="s">
        <v>156</v>
      </c>
    </row>
    <row r="384" spans="2:6" x14ac:dyDescent="0.2">
      <c r="B384" t="s">
        <v>136</v>
      </c>
    </row>
    <row r="385" spans="2:4" ht="15" thickBot="1" x14ac:dyDescent="0.25"/>
    <row r="386" spans="2:4" x14ac:dyDescent="0.2">
      <c r="B386" s="36"/>
      <c r="C386" s="36" t="s">
        <v>133</v>
      </c>
      <c r="D386" s="36" t="s">
        <v>134</v>
      </c>
    </row>
    <row r="387" spans="2:4" x14ac:dyDescent="0.2">
      <c r="B387" s="17" t="s">
        <v>2</v>
      </c>
      <c r="C387" s="18">
        <v>-0.54265820983646684</v>
      </c>
      <c r="D387" s="18">
        <v>-0.78704615524553678</v>
      </c>
    </row>
    <row r="388" spans="2:4" x14ac:dyDescent="0.2">
      <c r="B388" s="20" t="s">
        <v>3</v>
      </c>
      <c r="C388" s="21">
        <v>-0.27399837351368861</v>
      </c>
      <c r="D388" s="21">
        <v>-0.57798999486201741</v>
      </c>
    </row>
    <row r="389" spans="2:4" x14ac:dyDescent="0.2">
      <c r="B389" s="20" t="s">
        <v>4</v>
      </c>
      <c r="C389" s="21">
        <v>-0.95186473312624542</v>
      </c>
      <c r="D389" s="21">
        <v>0.17003472463180425</v>
      </c>
    </row>
    <row r="390" spans="2:4" x14ac:dyDescent="0.2">
      <c r="B390" s="20" t="s">
        <v>5</v>
      </c>
      <c r="C390" s="21">
        <v>-0.5980665720725844</v>
      </c>
      <c r="D390" s="21">
        <v>-0.33801861346669648</v>
      </c>
    </row>
    <row r="391" spans="2:4" x14ac:dyDescent="0.2">
      <c r="B391" s="20" t="s">
        <v>6</v>
      </c>
      <c r="C391" s="21">
        <v>-0.18530177763144748</v>
      </c>
      <c r="D391" s="21">
        <v>-2.6432398164736692E-2</v>
      </c>
    </row>
    <row r="392" spans="2:4" x14ac:dyDescent="0.2">
      <c r="B392" s="20" t="s">
        <v>7</v>
      </c>
      <c r="C392" s="21">
        <v>0.66064687556677315</v>
      </c>
      <c r="D392" s="21">
        <v>0.68189918601419464</v>
      </c>
    </row>
    <row r="393" spans="2:4" x14ac:dyDescent="0.2">
      <c r="B393" s="20" t="s">
        <v>8</v>
      </c>
      <c r="C393" s="21">
        <v>0.29953046147943102</v>
      </c>
      <c r="D393" s="21">
        <v>0.80716084176742509</v>
      </c>
    </row>
    <row r="394" spans="2:4" x14ac:dyDescent="0.2">
      <c r="B394" s="20" t="s">
        <v>9</v>
      </c>
      <c r="C394" s="21">
        <v>0.53590130909002831</v>
      </c>
      <c r="D394" s="21">
        <v>0.45092369672159327</v>
      </c>
    </row>
    <row r="395" spans="2:4" x14ac:dyDescent="0.2">
      <c r="B395" s="20" t="s">
        <v>10</v>
      </c>
      <c r="C395" s="21">
        <v>0.58025657301219169</v>
      </c>
      <c r="D395" s="21">
        <v>0.72005248356094576</v>
      </c>
    </row>
    <row r="396" spans="2:4" x14ac:dyDescent="0.2">
      <c r="B396" s="20" t="s">
        <v>11</v>
      </c>
      <c r="C396" s="21">
        <v>0.76405405331374732</v>
      </c>
      <c r="D396" s="21">
        <v>0.28292302735864933</v>
      </c>
    </row>
    <row r="397" spans="2:4" x14ac:dyDescent="0.2">
      <c r="B397" s="20" t="s">
        <v>12</v>
      </c>
      <c r="C397" s="21">
        <v>-2.9498838320293583E-2</v>
      </c>
      <c r="D397" s="21">
        <v>-0.30529125472977997</v>
      </c>
    </row>
    <row r="398" spans="2:4" ht="15" thickBot="1" x14ac:dyDescent="0.25">
      <c r="B398" s="23" t="s">
        <v>13</v>
      </c>
      <c r="C398" s="24">
        <v>-8.3836143518384393E-2</v>
      </c>
      <c r="D398" s="24">
        <v>0.34005794487821256</v>
      </c>
    </row>
    <row r="418" spans="2:6" x14ac:dyDescent="0.2">
      <c r="F418" t="s">
        <v>156</v>
      </c>
    </row>
    <row r="421" spans="2:6" x14ac:dyDescent="0.2">
      <c r="B421" t="s">
        <v>188</v>
      </c>
    </row>
    <row r="422" spans="2:6" ht="15" thickBot="1" x14ac:dyDescent="0.25"/>
    <row r="423" spans="2:6" x14ac:dyDescent="0.2">
      <c r="B423" s="36"/>
      <c r="C423" s="36" t="s">
        <v>133</v>
      </c>
      <c r="D423" s="36" t="s">
        <v>134</v>
      </c>
    </row>
    <row r="424" spans="2:6" x14ac:dyDescent="0.2">
      <c r="B424" s="17" t="s">
        <v>2</v>
      </c>
      <c r="C424" s="18">
        <v>0.8252278829917935</v>
      </c>
      <c r="D424" s="18">
        <v>-1.1015942786790556</v>
      </c>
    </row>
    <row r="425" spans="2:6" x14ac:dyDescent="0.2">
      <c r="B425" s="20" t="s">
        <v>3</v>
      </c>
      <c r="C425" s="21">
        <v>0.20121881268480235</v>
      </c>
      <c r="D425" s="21">
        <v>-0.22636822073309962</v>
      </c>
    </row>
    <row r="426" spans="2:6" x14ac:dyDescent="0.2">
      <c r="B426" s="20" t="s">
        <v>4</v>
      </c>
      <c r="C426" s="21">
        <v>-0.59793868699398312</v>
      </c>
      <c r="D426" s="21">
        <v>0.5227379912373179</v>
      </c>
    </row>
    <row r="427" spans="2:6" x14ac:dyDescent="0.2">
      <c r="B427" s="20" t="s">
        <v>5</v>
      </c>
      <c r="C427" s="21">
        <v>7.868324029036719E-2</v>
      </c>
      <c r="D427" s="21">
        <v>-0.10652036769589122</v>
      </c>
    </row>
    <row r="428" spans="2:6" x14ac:dyDescent="0.2">
      <c r="B428" s="20" t="s">
        <v>6</v>
      </c>
      <c r="C428" s="21">
        <v>4.8370345134557166E-2</v>
      </c>
      <c r="D428" s="21">
        <v>-7.341993121959399E-2</v>
      </c>
    </row>
    <row r="429" spans="2:6" x14ac:dyDescent="0.2">
      <c r="B429" s="20" t="s">
        <v>7</v>
      </c>
      <c r="C429" s="21">
        <v>0.46433961934002427</v>
      </c>
      <c r="D429" s="21">
        <v>-5.493082626189584E-2</v>
      </c>
    </row>
    <row r="430" spans="2:6" x14ac:dyDescent="0.2">
      <c r="B430" s="20" t="s">
        <v>8</v>
      </c>
      <c r="C430" s="21">
        <v>0.18389607893159457</v>
      </c>
      <c r="D430" s="21">
        <v>6.9523397818886959E-2</v>
      </c>
    </row>
    <row r="431" spans="2:6" x14ac:dyDescent="0.2">
      <c r="B431" s="20" t="s">
        <v>9</v>
      </c>
      <c r="C431" s="21">
        <v>0.22593247545381842</v>
      </c>
      <c r="D431" s="21">
        <v>-0.21414633164793617</v>
      </c>
    </row>
    <row r="432" spans="2:6" x14ac:dyDescent="0.2">
      <c r="B432" s="20" t="s">
        <v>10</v>
      </c>
      <c r="C432" s="21">
        <v>0.18192789455751396</v>
      </c>
      <c r="D432" s="21">
        <v>6.4507476740297234E-2</v>
      </c>
    </row>
    <row r="433" spans="2:4" x14ac:dyDescent="0.2">
      <c r="B433" s="20" t="s">
        <v>11</v>
      </c>
      <c r="C433" s="21">
        <v>0.54266842631388734</v>
      </c>
      <c r="D433" s="21">
        <v>-0.2161093209332203</v>
      </c>
    </row>
    <row r="434" spans="2:4" x14ac:dyDescent="0.2">
      <c r="B434" s="20" t="s">
        <v>12</v>
      </c>
      <c r="C434" s="21">
        <v>6.2466264721107501E-2</v>
      </c>
      <c r="D434" s="21">
        <v>-1.8375164969513795E-2</v>
      </c>
    </row>
    <row r="435" spans="2:4" ht="15" thickBot="1" x14ac:dyDescent="0.25">
      <c r="B435" s="23" t="s">
        <v>13</v>
      </c>
      <c r="C435" s="24">
        <v>0.1707284827560975</v>
      </c>
      <c r="D435" s="24">
        <v>-0.15514463537453052</v>
      </c>
    </row>
    <row r="438" spans="2:4" x14ac:dyDescent="0.2">
      <c r="B438" t="s">
        <v>139</v>
      </c>
    </row>
    <row r="439" spans="2:4" ht="15" thickBot="1" x14ac:dyDescent="0.25"/>
    <row r="440" spans="2:4" x14ac:dyDescent="0.2">
      <c r="B440" s="36"/>
      <c r="C440" s="36" t="s">
        <v>133</v>
      </c>
      <c r="D440" s="36" t="s">
        <v>134</v>
      </c>
    </row>
    <row r="441" spans="2:4" ht="15" x14ac:dyDescent="0.25">
      <c r="B441" s="6" t="s">
        <v>157</v>
      </c>
      <c r="C441" s="18">
        <v>-0.2699351151616094</v>
      </c>
      <c r="D441" s="40">
        <v>-1.3064802831006601</v>
      </c>
    </row>
    <row r="442" spans="2:4" ht="15" x14ac:dyDescent="0.25">
      <c r="B442" s="6" t="s">
        <v>157</v>
      </c>
      <c r="C442" s="42">
        <v>-0.93745730790405057</v>
      </c>
      <c r="D442" s="21">
        <v>-0.67697930486871338</v>
      </c>
    </row>
    <row r="443" spans="2:4" ht="15" x14ac:dyDescent="0.25">
      <c r="B443" s="6" t="s">
        <v>157</v>
      </c>
      <c r="C443" s="42">
        <v>-0.74821839019037462</v>
      </c>
      <c r="D443" s="21">
        <v>-0.60708181432164754</v>
      </c>
    </row>
    <row r="444" spans="2:4" ht="15" x14ac:dyDescent="0.25">
      <c r="B444" s="6" t="s">
        <v>157</v>
      </c>
      <c r="C444" s="21">
        <v>-0.58073471432939561</v>
      </c>
      <c r="D444" s="42">
        <v>-0.62215847426776349</v>
      </c>
    </row>
    <row r="445" spans="2:4" ht="15" x14ac:dyDescent="0.25">
      <c r="B445" s="6" t="s">
        <v>157</v>
      </c>
      <c r="C445" s="21">
        <v>-0.37077853842507236</v>
      </c>
      <c r="D445" s="42">
        <v>-0.89766261197791519</v>
      </c>
    </row>
    <row r="446" spans="2:4" ht="15" x14ac:dyDescent="0.25">
      <c r="B446" s="6" t="s">
        <v>157</v>
      </c>
      <c r="C446" s="42">
        <v>-0.84799690425172181</v>
      </c>
      <c r="D446" s="21">
        <v>-0.32275615554690745</v>
      </c>
    </row>
    <row r="447" spans="2:4" ht="15" x14ac:dyDescent="0.25">
      <c r="B447" s="6" t="s">
        <v>157</v>
      </c>
      <c r="C447" s="21">
        <v>-0.5939605531761869</v>
      </c>
      <c r="D447" s="42">
        <v>-0.7856851900091476</v>
      </c>
    </row>
    <row r="448" spans="2:4" ht="15" x14ac:dyDescent="0.25">
      <c r="B448" s="6" t="s">
        <v>157</v>
      </c>
      <c r="C448" s="42">
        <v>-0.72867071408787787</v>
      </c>
      <c r="D448" s="21">
        <v>-0.66794008861697618</v>
      </c>
    </row>
    <row r="449" spans="2:4" ht="15" x14ac:dyDescent="0.25">
      <c r="B449" s="6" t="s">
        <v>157</v>
      </c>
      <c r="C449" s="21">
        <v>-1.5711934076005317E-2</v>
      </c>
      <c r="D449" s="42">
        <v>-1.1463231492723174</v>
      </c>
    </row>
    <row r="450" spans="2:4" ht="15" x14ac:dyDescent="0.25">
      <c r="B450" s="6" t="s">
        <v>157</v>
      </c>
      <c r="C450" s="42">
        <v>-0.69705276689687778</v>
      </c>
      <c r="D450" s="21">
        <v>-0.44297917876164955</v>
      </c>
    </row>
    <row r="451" spans="2:4" ht="15" x14ac:dyDescent="0.25">
      <c r="B451" s="6" t="s">
        <v>157</v>
      </c>
      <c r="C451" s="42">
        <v>-0.56722757921549849</v>
      </c>
      <c r="D451" s="21">
        <v>-0.51903587647927607</v>
      </c>
    </row>
    <row r="452" spans="2:4" ht="15" x14ac:dyDescent="0.25">
      <c r="B452" s="6" t="s">
        <v>157</v>
      </c>
      <c r="C452" s="21">
        <v>0.13939208052500571</v>
      </c>
      <c r="D452" s="42">
        <v>-1.6438101144984376</v>
      </c>
    </row>
    <row r="453" spans="2:4" ht="15" x14ac:dyDescent="0.25">
      <c r="B453" s="6" t="s">
        <v>157</v>
      </c>
      <c r="C453" s="21">
        <v>9.6408441150515518E-4</v>
      </c>
      <c r="D453" s="42">
        <v>-1.2473656556279014</v>
      </c>
    </row>
    <row r="454" spans="2:4" ht="15" x14ac:dyDescent="0.25">
      <c r="B454" s="6" t="s">
        <v>157</v>
      </c>
      <c r="C454" s="21">
        <v>4.0004536095874489E-2</v>
      </c>
      <c r="D454" s="42">
        <v>-1.2079369941899929</v>
      </c>
    </row>
    <row r="455" spans="2:4" ht="15" x14ac:dyDescent="0.25">
      <c r="B455" s="6" t="s">
        <v>157</v>
      </c>
      <c r="C455" s="21">
        <v>0.19044130570262641</v>
      </c>
      <c r="D455" s="42">
        <v>-1.5093109069442985</v>
      </c>
    </row>
    <row r="456" spans="2:4" ht="15" x14ac:dyDescent="0.25">
      <c r="B456" s="6" t="s">
        <v>157</v>
      </c>
      <c r="C456" s="21">
        <v>-0.25773395583989045</v>
      </c>
      <c r="D456" s="42">
        <v>-1.2260942893853115</v>
      </c>
    </row>
    <row r="457" spans="2:4" ht="15" x14ac:dyDescent="0.25">
      <c r="B457" s="6" t="s">
        <v>157</v>
      </c>
      <c r="C457" s="21">
        <v>-0.6672318621017137</v>
      </c>
      <c r="D457" s="42">
        <v>-1.0425597250603797</v>
      </c>
    </row>
    <row r="458" spans="2:4" ht="15" x14ac:dyDescent="0.25">
      <c r="B458" s="6" t="s">
        <v>157</v>
      </c>
      <c r="C458" s="21">
        <v>-0.2003873453468385</v>
      </c>
      <c r="D458" s="42">
        <v>-0.99981523172641695</v>
      </c>
    </row>
    <row r="459" spans="2:4" ht="15" x14ac:dyDescent="0.25">
      <c r="B459" s="6" t="s">
        <v>157</v>
      </c>
      <c r="C459" s="42">
        <v>-1.0575985915572863</v>
      </c>
      <c r="D459" s="21">
        <v>-0.71493236620278111</v>
      </c>
    </row>
    <row r="460" spans="2:4" ht="15" x14ac:dyDescent="0.25">
      <c r="B460" s="6" t="s">
        <v>157</v>
      </c>
      <c r="C460" s="42">
        <v>-0.63071331746757964</v>
      </c>
      <c r="D460" s="21">
        <v>-0.41358137868700739</v>
      </c>
    </row>
    <row r="461" spans="2:4" ht="15" x14ac:dyDescent="0.25">
      <c r="B461" s="6" t="s">
        <v>157</v>
      </c>
      <c r="C461" s="42">
        <v>-0.60909845164374787</v>
      </c>
      <c r="D461" s="21">
        <v>-0.52639458124674321</v>
      </c>
    </row>
    <row r="462" spans="2:4" ht="15" x14ac:dyDescent="0.25">
      <c r="B462" s="6" t="s">
        <v>157</v>
      </c>
      <c r="C462" s="42">
        <v>-3.1907758356207681</v>
      </c>
      <c r="D462" s="21">
        <v>1.2117584433347439</v>
      </c>
    </row>
    <row r="463" spans="2:4" ht="15" x14ac:dyDescent="0.25">
      <c r="B463" s="6" t="s">
        <v>157</v>
      </c>
      <c r="C463" s="42">
        <v>-0.94719772664470769</v>
      </c>
      <c r="D463" s="21">
        <v>-0.17004515315958493</v>
      </c>
    </row>
    <row r="464" spans="2:4" ht="15" x14ac:dyDescent="0.25">
      <c r="B464" s="6" t="s">
        <v>157</v>
      </c>
      <c r="C464" s="42">
        <v>-1.6466945617563395</v>
      </c>
      <c r="D464" s="21">
        <v>-0.26793461180093719</v>
      </c>
    </row>
    <row r="465" spans="2:4" ht="15" x14ac:dyDescent="0.25">
      <c r="B465" s="8" t="s">
        <v>151</v>
      </c>
      <c r="C465" s="21">
        <v>0.77459915342836005</v>
      </c>
      <c r="D465" s="42">
        <v>1.1241690552613497</v>
      </c>
    </row>
    <row r="466" spans="2:4" ht="15" x14ac:dyDescent="0.25">
      <c r="B466" s="8" t="s">
        <v>151</v>
      </c>
      <c r="C466" s="42">
        <v>1.0358970851933051</v>
      </c>
      <c r="D466" s="21">
        <v>0.6046289307257624</v>
      </c>
    </row>
    <row r="467" spans="2:4" ht="15" x14ac:dyDescent="0.25">
      <c r="B467" s="8" t="s">
        <v>151</v>
      </c>
      <c r="C467" s="42">
        <v>1.1711998043575795</v>
      </c>
      <c r="D467" s="21">
        <v>0.73084373478984999</v>
      </c>
    </row>
    <row r="468" spans="2:4" ht="15" x14ac:dyDescent="0.25">
      <c r="B468" s="8" t="s">
        <v>151</v>
      </c>
      <c r="C468" s="42">
        <v>1.2439254144282823</v>
      </c>
      <c r="D468" s="21">
        <v>0.52546051010709627</v>
      </c>
    </row>
    <row r="469" spans="2:4" ht="15" x14ac:dyDescent="0.25">
      <c r="B469" s="8" t="s">
        <v>151</v>
      </c>
      <c r="C469" s="42">
        <v>0.95587343673536707</v>
      </c>
      <c r="D469" s="21">
        <v>0.87986345242544373</v>
      </c>
    </row>
    <row r="470" spans="2:4" ht="15" x14ac:dyDescent="0.25">
      <c r="B470" s="8" t="s">
        <v>151</v>
      </c>
      <c r="C470" s="42">
        <v>0.91686207237457873</v>
      </c>
      <c r="D470" s="21">
        <v>0.76318054955856729</v>
      </c>
    </row>
    <row r="471" spans="2:4" ht="15" x14ac:dyDescent="0.25">
      <c r="B471" s="8" t="s">
        <v>151</v>
      </c>
      <c r="C471" s="42">
        <v>1.2068561430831057</v>
      </c>
      <c r="D471" s="21">
        <v>0.43781443822860666</v>
      </c>
    </row>
    <row r="472" spans="2:4" ht="15" x14ac:dyDescent="0.25">
      <c r="B472" s="8" t="s">
        <v>151</v>
      </c>
      <c r="C472" s="42">
        <v>1.4943762363601596</v>
      </c>
      <c r="D472" s="21">
        <v>0.36568764843498652</v>
      </c>
    </row>
    <row r="473" spans="2:4" ht="15" x14ac:dyDescent="0.25">
      <c r="B473" s="8" t="s">
        <v>151</v>
      </c>
      <c r="C473" s="42">
        <v>0.84974197846754951</v>
      </c>
      <c r="D473" s="21">
        <v>1.3995821154783289E-2</v>
      </c>
    </row>
    <row r="474" spans="2:4" ht="15" x14ac:dyDescent="0.25">
      <c r="B474" s="8" t="s">
        <v>151</v>
      </c>
      <c r="C474" s="21">
        <v>0.20590856914531808</v>
      </c>
      <c r="D474" s="42">
        <v>0.27466610331020075</v>
      </c>
    </row>
    <row r="475" spans="2:4" ht="15" x14ac:dyDescent="0.25">
      <c r="B475" s="8" t="s">
        <v>151</v>
      </c>
      <c r="C475" s="42">
        <v>1.4024369890742574</v>
      </c>
      <c r="D475" s="21">
        <v>1.5431119386338915E-3</v>
      </c>
    </row>
    <row r="476" spans="2:4" ht="15" x14ac:dyDescent="0.25">
      <c r="B476" s="8" t="s">
        <v>151</v>
      </c>
      <c r="C476" s="42">
        <v>1.4760986799649938</v>
      </c>
      <c r="D476" s="21">
        <v>-3.1686342401523925E-2</v>
      </c>
    </row>
    <row r="477" spans="2:4" ht="15" x14ac:dyDescent="0.25">
      <c r="B477" s="8" t="s">
        <v>151</v>
      </c>
      <c r="C477" s="42">
        <v>0.90599308542876589</v>
      </c>
      <c r="D477" s="21">
        <v>0.20311501804974585</v>
      </c>
    </row>
    <row r="478" spans="2:4" ht="15" x14ac:dyDescent="0.25">
      <c r="B478" s="8" t="s">
        <v>151</v>
      </c>
      <c r="C478" s="42">
        <v>1.1196575770071411</v>
      </c>
      <c r="D478" s="21">
        <v>8.9141503930738011E-2</v>
      </c>
    </row>
    <row r="479" spans="2:4" ht="15" x14ac:dyDescent="0.25">
      <c r="B479" s="8" t="s">
        <v>151</v>
      </c>
      <c r="C479" s="42">
        <v>0.73232709771313476</v>
      </c>
      <c r="D479" s="21">
        <v>0.57398130743812359</v>
      </c>
    </row>
    <row r="480" spans="2:4" ht="15" x14ac:dyDescent="0.25">
      <c r="B480" s="8" t="s">
        <v>151</v>
      </c>
      <c r="C480" s="21">
        <v>-0.16742715637559905</v>
      </c>
      <c r="D480" s="42">
        <v>0.49786094981805151</v>
      </c>
    </row>
    <row r="481" spans="2:4" ht="15" x14ac:dyDescent="0.25">
      <c r="B481" s="8" t="s">
        <v>151</v>
      </c>
      <c r="C481" s="42">
        <v>0.8088898633617716</v>
      </c>
      <c r="D481" s="21">
        <v>0.41104162656816234</v>
      </c>
    </row>
    <row r="482" spans="2:4" ht="15" x14ac:dyDescent="0.25">
      <c r="B482" s="8" t="s">
        <v>151</v>
      </c>
      <c r="C482" s="42">
        <v>0.91826649357657486</v>
      </c>
      <c r="D482" s="21">
        <v>0.40134548030230077</v>
      </c>
    </row>
    <row r="483" spans="2:4" ht="15" x14ac:dyDescent="0.25">
      <c r="B483" s="8" t="s">
        <v>151</v>
      </c>
      <c r="C483" s="21">
        <v>-2.3911801155510788</v>
      </c>
      <c r="D483" s="42">
        <v>2.4249545442143221</v>
      </c>
    </row>
    <row r="484" spans="2:4" ht="15" x14ac:dyDescent="0.25">
      <c r="B484" s="8" t="s">
        <v>151</v>
      </c>
      <c r="C484" s="21">
        <v>-0.8087024157055025</v>
      </c>
      <c r="D484" s="42">
        <v>0.86376669866794042</v>
      </c>
    </row>
    <row r="485" spans="2:4" ht="15" x14ac:dyDescent="0.25">
      <c r="B485" s="8" t="s">
        <v>151</v>
      </c>
      <c r="C485" s="21">
        <v>-0.67139109825777821</v>
      </c>
      <c r="D485" s="42">
        <v>1.9195423913333103</v>
      </c>
    </row>
    <row r="486" spans="2:4" ht="15" x14ac:dyDescent="0.25">
      <c r="B486" s="8" t="s">
        <v>151</v>
      </c>
      <c r="C486" s="21">
        <v>-0.85414452520620765</v>
      </c>
      <c r="D486" s="42">
        <v>1.6570307733306295</v>
      </c>
    </row>
    <row r="487" spans="2:4" ht="15" x14ac:dyDescent="0.25">
      <c r="B487" s="8" t="s">
        <v>151</v>
      </c>
      <c r="C487" s="21">
        <v>0.64532574030775258</v>
      </c>
      <c r="D487" s="42">
        <v>0.8544223060094529</v>
      </c>
    </row>
    <row r="488" spans="2:4" ht="15" x14ac:dyDescent="0.25">
      <c r="B488" s="8" t="s">
        <v>151</v>
      </c>
      <c r="C488" s="21">
        <v>-9.4064950993822005E-2</v>
      </c>
      <c r="D488" s="42">
        <v>1.5976153423360262</v>
      </c>
    </row>
    <row r="489" spans="2:4" ht="15" x14ac:dyDescent="0.25">
      <c r="B489" s="8" t="s">
        <v>151</v>
      </c>
      <c r="C489" s="42">
        <v>1.7391657997853476</v>
      </c>
      <c r="D489" s="21">
        <v>-1.2686163000589645E-2</v>
      </c>
    </row>
    <row r="490" spans="2:4" ht="15" x14ac:dyDescent="0.25">
      <c r="B490" s="8" t="s">
        <v>151</v>
      </c>
      <c r="C490" s="21">
        <v>0.63970085223599282</v>
      </c>
      <c r="D490" s="42">
        <v>0.91870485329199014</v>
      </c>
    </row>
    <row r="491" spans="2:4" ht="15" x14ac:dyDescent="0.25">
      <c r="B491" s="8" t="s">
        <v>151</v>
      </c>
      <c r="C491" s="42">
        <v>0.70969047893574966</v>
      </c>
      <c r="D491" s="21">
        <v>0.62828568603369062</v>
      </c>
    </row>
    <row r="492" spans="2:4" ht="15" x14ac:dyDescent="0.25">
      <c r="B492" s="8" t="s">
        <v>151</v>
      </c>
      <c r="C492" s="21">
        <v>0.45183958938833968</v>
      </c>
      <c r="D492" s="42">
        <v>1.0000915112832169</v>
      </c>
    </row>
    <row r="493" spans="2:4" ht="15" x14ac:dyDescent="0.25">
      <c r="B493" s="8" t="s">
        <v>151</v>
      </c>
      <c r="C493" s="42">
        <v>1.5444279273128168</v>
      </c>
      <c r="D493" s="21">
        <v>-0.45279595386746713</v>
      </c>
    </row>
    <row r="494" spans="2:4" ht="15" x14ac:dyDescent="0.25">
      <c r="B494" s="8" t="s">
        <v>151</v>
      </c>
      <c r="C494" s="21">
        <v>-0.97039196873630518</v>
      </c>
      <c r="D494" s="42">
        <v>1.4628308517387607</v>
      </c>
    </row>
    <row r="495" spans="2:4" ht="15" x14ac:dyDescent="0.25">
      <c r="B495" s="8" t="s">
        <v>151</v>
      </c>
      <c r="C495" s="21">
        <v>-0.89231510964710192</v>
      </c>
      <c r="D495" s="42">
        <v>1.9020883136708087</v>
      </c>
    </row>
    <row r="496" spans="2:4" ht="15" x14ac:dyDescent="0.25">
      <c r="B496" s="8" t="s">
        <v>151</v>
      </c>
      <c r="C496" s="21">
        <v>-0.21862405999744419</v>
      </c>
      <c r="D496" s="42">
        <v>1.5299612057396967</v>
      </c>
    </row>
    <row r="497" spans="2:4" ht="15" x14ac:dyDescent="0.25">
      <c r="B497" s="11" t="s">
        <v>158</v>
      </c>
      <c r="C497" s="42">
        <v>-1.5500128978677625</v>
      </c>
      <c r="D497" s="21">
        <v>2.0849374938409153E-2</v>
      </c>
    </row>
    <row r="498" spans="2:4" ht="15" x14ac:dyDescent="0.25">
      <c r="B498" s="11" t="s">
        <v>158</v>
      </c>
      <c r="C498" s="42">
        <v>-0.74296978468235564</v>
      </c>
      <c r="D498" s="21">
        <v>-0.35780261057851104</v>
      </c>
    </row>
    <row r="499" spans="2:4" ht="15" x14ac:dyDescent="0.25">
      <c r="B499" s="11" t="s">
        <v>158</v>
      </c>
      <c r="C499" s="42">
        <v>-2.1017625178496018</v>
      </c>
      <c r="D499" s="21">
        <v>1.0188249043837225</v>
      </c>
    </row>
    <row r="500" spans="2:4" ht="15" x14ac:dyDescent="0.25">
      <c r="B500" s="11" t="s">
        <v>158</v>
      </c>
      <c r="C500" s="21">
        <v>-0.26527398284992937</v>
      </c>
      <c r="D500" s="42">
        <v>-1.2465073252681407</v>
      </c>
    </row>
    <row r="501" spans="2:4" ht="15" x14ac:dyDescent="0.25">
      <c r="B501" s="11" t="s">
        <v>158</v>
      </c>
      <c r="C501" s="21">
        <v>-0.61931840774854108</v>
      </c>
      <c r="D501" s="42">
        <v>-1.162121419897731</v>
      </c>
    </row>
    <row r="502" spans="2:4" ht="15" x14ac:dyDescent="0.25">
      <c r="B502" s="11" t="s">
        <v>158</v>
      </c>
      <c r="C502" s="21">
        <v>-0.68253746982831587</v>
      </c>
      <c r="D502" s="42">
        <v>-1.2121825386628591</v>
      </c>
    </row>
    <row r="503" spans="2:4" ht="15" x14ac:dyDescent="0.25">
      <c r="B503" s="11" t="s">
        <v>158</v>
      </c>
      <c r="C503" s="21">
        <v>-0.29582120413501983</v>
      </c>
      <c r="D503" s="42">
        <v>-1.0347767843525137</v>
      </c>
    </row>
    <row r="504" spans="2:4" ht="15" x14ac:dyDescent="0.25">
      <c r="B504" s="11" t="s">
        <v>158</v>
      </c>
      <c r="C504" s="21">
        <v>0.17652518592461142</v>
      </c>
      <c r="D504" s="42">
        <v>-1.6764109692356306</v>
      </c>
    </row>
    <row r="505" spans="2:4" ht="15" x14ac:dyDescent="0.25">
      <c r="B505" s="11" t="s">
        <v>158</v>
      </c>
      <c r="C505" s="21">
        <v>0.13576861376699276</v>
      </c>
      <c r="D505" s="42">
        <v>-1.3762736971936962</v>
      </c>
    </row>
    <row r="506" spans="2:4" ht="15" x14ac:dyDescent="0.25">
      <c r="B506" s="11" t="s">
        <v>158</v>
      </c>
      <c r="C506" s="21">
        <v>0.29748326387186308</v>
      </c>
      <c r="D506" s="42">
        <v>-1.6164968982688812</v>
      </c>
    </row>
    <row r="507" spans="2:4" ht="15" x14ac:dyDescent="0.25">
      <c r="B507" s="12" t="s">
        <v>149</v>
      </c>
      <c r="C507" s="42">
        <v>1.1199068964761645</v>
      </c>
      <c r="D507" s="21">
        <v>0.61275451954692983</v>
      </c>
    </row>
    <row r="508" spans="2:4" ht="15" x14ac:dyDescent="0.25">
      <c r="B508" s="12" t="s">
        <v>149</v>
      </c>
      <c r="C508" s="42">
        <v>1.1760836324453992</v>
      </c>
      <c r="D508" s="21">
        <v>0.21291393814861406</v>
      </c>
    </row>
    <row r="509" spans="2:4" ht="15" x14ac:dyDescent="0.25">
      <c r="B509" s="12" t="s">
        <v>149</v>
      </c>
      <c r="C509" s="42">
        <v>0.97811300922971989</v>
      </c>
      <c r="D509" s="21">
        <v>0.50336441737326243</v>
      </c>
    </row>
    <row r="510" spans="2:4" ht="15" x14ac:dyDescent="0.25">
      <c r="B510" s="12" t="s">
        <v>149</v>
      </c>
      <c r="C510" s="42">
        <v>0.77198017125908824</v>
      </c>
      <c r="D510" s="21">
        <v>0.63791372784918787</v>
      </c>
    </row>
    <row r="511" spans="2:4" ht="15.75" thickBot="1" x14ac:dyDescent="0.3">
      <c r="B511" s="12" t="s">
        <v>149</v>
      </c>
      <c r="C511" s="44">
        <v>0.91539098375081218</v>
      </c>
      <c r="D511" s="24">
        <v>0.26859079321319224</v>
      </c>
    </row>
    <row r="512" spans="2:4" x14ac:dyDescent="0.2">
      <c r="B512" s="46" t="s">
        <v>185</v>
      </c>
    </row>
    <row r="532" spans="6:6" x14ac:dyDescent="0.2">
      <c r="F532" t="s">
        <v>156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111220160422053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4</xdr:col>
                    <xdr:colOff>838200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K75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2" sqref="B2:B73"/>
    </sheetView>
  </sheetViews>
  <sheetFormatPr baseColWidth="10" defaultColWidth="9" defaultRowHeight="14.25" x14ac:dyDescent="0.2"/>
  <cols>
    <col min="1" max="1" width="11" style="1"/>
    <col min="2" max="1025" width="11" style="2"/>
  </cols>
  <sheetData>
    <row r="1" spans="1:19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">
      <c r="A2" s="5" t="s">
        <v>19</v>
      </c>
      <c r="B2" s="6" t="s">
        <v>20</v>
      </c>
      <c r="C2" s="7">
        <v>67.142950246523597</v>
      </c>
      <c r="D2" s="7">
        <v>1.7128303634317199</v>
      </c>
      <c r="E2" s="7">
        <v>6.37045194500259</v>
      </c>
      <c r="F2" s="7">
        <v>4.0782662045085596</v>
      </c>
      <c r="G2" s="7">
        <v>0</v>
      </c>
      <c r="H2" s="7">
        <v>3.7820331264857301</v>
      </c>
      <c r="I2" s="7">
        <v>0</v>
      </c>
      <c r="J2" s="7">
        <v>0.29408727394251799</v>
      </c>
      <c r="K2" s="7">
        <v>0</v>
      </c>
      <c r="L2" s="7">
        <v>11.9681281845528</v>
      </c>
      <c r="M2" s="7">
        <v>2.0592044283970501</v>
      </c>
      <c r="N2" s="7">
        <v>2.5890951868841898</v>
      </c>
      <c r="O2" s="7">
        <v>0</v>
      </c>
      <c r="P2" s="7">
        <v>0</v>
      </c>
      <c r="Q2" s="7">
        <v>2.9530402712445E-3</v>
      </c>
      <c r="R2" s="7">
        <v>0</v>
      </c>
      <c r="S2" s="7">
        <v>0</v>
      </c>
    </row>
    <row r="3" spans="1:19" x14ac:dyDescent="0.2">
      <c r="A3" s="5" t="s">
        <v>19</v>
      </c>
      <c r="B3" s="6" t="s">
        <v>20</v>
      </c>
      <c r="C3" s="7">
        <v>64.485391544672595</v>
      </c>
      <c r="D3" s="7">
        <v>1.28970783089345</v>
      </c>
      <c r="E3" s="7">
        <v>10.771332961614601</v>
      </c>
      <c r="F3" s="7">
        <v>2.5738008418888998</v>
      </c>
      <c r="G3" s="7">
        <v>0</v>
      </c>
      <c r="H3" s="7">
        <v>2.4305890063126299</v>
      </c>
      <c r="I3" s="7">
        <v>0.48886401058803203</v>
      </c>
      <c r="J3" s="7">
        <v>0.206595345595838</v>
      </c>
      <c r="K3" s="7">
        <v>0</v>
      </c>
      <c r="L3" s="7">
        <v>12.215482894175199</v>
      </c>
      <c r="M3" s="7">
        <v>2.8201461739031202</v>
      </c>
      <c r="N3" s="7">
        <v>2.4060430291338499</v>
      </c>
      <c r="O3" s="7">
        <v>0</v>
      </c>
      <c r="P3" s="7">
        <v>0.29711342153249498</v>
      </c>
      <c r="Q3" s="7">
        <v>2.6710854616619102E-3</v>
      </c>
      <c r="R3" s="7">
        <v>1.70053577528165E-4</v>
      </c>
      <c r="S3" s="7">
        <v>1.2091800650180101E-2</v>
      </c>
    </row>
    <row r="4" spans="1:19" x14ac:dyDescent="0.2">
      <c r="A4" s="5" t="s">
        <v>19</v>
      </c>
      <c r="B4" s="6" t="s">
        <v>20</v>
      </c>
      <c r="C4" s="7">
        <v>47.461665605561699</v>
      </c>
      <c r="D4" s="7">
        <v>11.7278242408259</v>
      </c>
      <c r="E4" s="7">
        <v>9.2346090954981204</v>
      </c>
      <c r="F4" s="7">
        <v>4.4211584670463102</v>
      </c>
      <c r="G4" s="7">
        <v>0</v>
      </c>
      <c r="H4" s="7">
        <v>2.4255559491605401</v>
      </c>
      <c r="I4" s="7">
        <v>1.34697175822815</v>
      </c>
      <c r="J4" s="7">
        <v>1.76547170933149</v>
      </c>
      <c r="K4" s="7">
        <v>0</v>
      </c>
      <c r="L4" s="7">
        <v>13.9194927345401</v>
      </c>
      <c r="M4" s="7">
        <v>3.4028410989531399</v>
      </c>
      <c r="N4" s="7">
        <v>3.95858710663199</v>
      </c>
      <c r="O4" s="7">
        <v>0</v>
      </c>
      <c r="P4" s="7">
        <v>0.33582223422253399</v>
      </c>
      <c r="Q4" s="7">
        <v>0</v>
      </c>
      <c r="R4" s="7">
        <v>0</v>
      </c>
      <c r="S4" s="7">
        <v>0</v>
      </c>
    </row>
    <row r="5" spans="1:19" x14ac:dyDescent="0.2">
      <c r="A5" s="5" t="s">
        <v>19</v>
      </c>
      <c r="B5" s="6" t="s">
        <v>20</v>
      </c>
      <c r="C5" s="7">
        <v>47.434456760277101</v>
      </c>
      <c r="D5" s="7">
        <v>11.1845195525454</v>
      </c>
      <c r="E5" s="7">
        <v>8.2707704746519592</v>
      </c>
      <c r="F5" s="7">
        <v>4.5698995999442502</v>
      </c>
      <c r="G5" s="7">
        <v>0</v>
      </c>
      <c r="H5" s="7">
        <v>5.2734285391178402</v>
      </c>
      <c r="I5" s="7">
        <v>2.0103962680382002</v>
      </c>
      <c r="J5" s="7">
        <v>1.7650722031996799</v>
      </c>
      <c r="K5" s="7">
        <v>1.6054728196385299</v>
      </c>
      <c r="L5" s="7">
        <v>12.775898687454101</v>
      </c>
      <c r="M5" s="7">
        <v>2.07597012550448</v>
      </c>
      <c r="N5" s="7">
        <v>3.0341149696284799</v>
      </c>
      <c r="O5" s="7">
        <v>0</v>
      </c>
      <c r="P5" s="7">
        <v>0</v>
      </c>
      <c r="Q5" s="7">
        <v>0</v>
      </c>
      <c r="R5" s="7">
        <v>0</v>
      </c>
      <c r="S5" s="7">
        <v>0</v>
      </c>
    </row>
    <row r="6" spans="1:19" x14ac:dyDescent="0.2">
      <c r="A6" s="5" t="s">
        <v>19</v>
      </c>
      <c r="B6" s="6" t="s">
        <v>20</v>
      </c>
      <c r="C6" s="7">
        <v>51.560786557202199</v>
      </c>
      <c r="D6" s="7">
        <v>4.3776237051239004</v>
      </c>
      <c r="E6" s="7">
        <v>6.9769082847814099</v>
      </c>
      <c r="F6" s="7">
        <v>8.58642602661123</v>
      </c>
      <c r="G6" s="7">
        <v>0</v>
      </c>
      <c r="H6" s="7">
        <v>4.3277312344328802</v>
      </c>
      <c r="I6" s="7">
        <v>1.5075028055727799</v>
      </c>
      <c r="J6" s="7">
        <v>1.66815800775894</v>
      </c>
      <c r="K6" s="7">
        <v>1.7016005910956999</v>
      </c>
      <c r="L6" s="7">
        <v>16.114525083952898</v>
      </c>
      <c r="M6" s="7">
        <v>0</v>
      </c>
      <c r="N6" s="7">
        <v>3.1715038572828602</v>
      </c>
      <c r="O6" s="7">
        <v>0</v>
      </c>
      <c r="P6" s="7">
        <v>0</v>
      </c>
      <c r="Q6" s="7">
        <v>1.63424940764291E-3</v>
      </c>
      <c r="R6" s="7">
        <v>5.5995967776108404E-3</v>
      </c>
      <c r="S6" s="7">
        <v>0</v>
      </c>
    </row>
    <row r="7" spans="1:19" x14ac:dyDescent="0.2">
      <c r="A7" s="5" t="s">
        <v>19</v>
      </c>
      <c r="B7" s="6" t="s">
        <v>20</v>
      </c>
      <c r="C7" s="7">
        <v>49.138314924636603</v>
      </c>
      <c r="D7" s="7">
        <v>2.16290972678597</v>
      </c>
      <c r="E7" s="7">
        <v>10.453889687412399</v>
      </c>
      <c r="F7" s="7">
        <v>8.7053257128890102</v>
      </c>
      <c r="G7" s="7">
        <v>0</v>
      </c>
      <c r="H7" s="7">
        <v>6.9467493660473201</v>
      </c>
      <c r="I7" s="7">
        <v>2.3905253256100498</v>
      </c>
      <c r="J7" s="7">
        <v>1.5929768554002099</v>
      </c>
      <c r="K7" s="7">
        <v>1.5292373385478399</v>
      </c>
      <c r="L7" s="7">
        <v>12.608460249090299</v>
      </c>
      <c r="M7" s="7">
        <v>2.4295525741481598</v>
      </c>
      <c r="N7" s="7">
        <v>2.0321147539792199</v>
      </c>
      <c r="O7" s="7">
        <v>0</v>
      </c>
      <c r="P7" s="7">
        <v>0</v>
      </c>
      <c r="Q7" s="7">
        <v>5.8829687285062203E-3</v>
      </c>
      <c r="R7" s="7">
        <v>4.0605167243852203E-3</v>
      </c>
      <c r="S7" s="7">
        <v>0</v>
      </c>
    </row>
    <row r="8" spans="1:19" x14ac:dyDescent="0.2">
      <c r="A8" s="5" t="s">
        <v>19</v>
      </c>
      <c r="B8" s="6" t="s">
        <v>20</v>
      </c>
      <c r="C8" s="7">
        <v>36.616464722506002</v>
      </c>
      <c r="D8" s="7">
        <v>31.780121886400099</v>
      </c>
      <c r="E8" s="7">
        <v>6.95110534176602</v>
      </c>
      <c r="F8" s="7">
        <v>3.80059446003937</v>
      </c>
      <c r="G8" s="7">
        <v>0.25742944423045699</v>
      </c>
      <c r="H8" s="7">
        <v>3.7609812270558098</v>
      </c>
      <c r="I8" s="7">
        <v>1.4578184373085501</v>
      </c>
      <c r="J8" s="7">
        <v>1.5788394115239199</v>
      </c>
      <c r="K8" s="7">
        <v>1.49780132735848</v>
      </c>
      <c r="L8" s="7">
        <v>10.206234233326599</v>
      </c>
      <c r="M8" s="7">
        <v>0</v>
      </c>
      <c r="N8" s="7">
        <v>2.09260950848472</v>
      </c>
      <c r="O8" s="7">
        <v>0</v>
      </c>
      <c r="P8" s="7">
        <v>0</v>
      </c>
      <c r="Q8" s="7">
        <v>0</v>
      </c>
      <c r="R8" s="7">
        <v>0</v>
      </c>
      <c r="S8" s="7">
        <v>0</v>
      </c>
    </row>
    <row r="9" spans="1:19" x14ac:dyDescent="0.2">
      <c r="A9" s="5" t="s">
        <v>19</v>
      </c>
      <c r="B9" s="6" t="s">
        <v>20</v>
      </c>
      <c r="C9" s="7">
        <v>43.806435868254297</v>
      </c>
      <c r="D9" s="7">
        <v>20.677312534840201</v>
      </c>
      <c r="E9" s="7">
        <v>8.1951943460370504</v>
      </c>
      <c r="F9" s="7">
        <v>4.0079817406434302</v>
      </c>
      <c r="G9" s="7">
        <v>0</v>
      </c>
      <c r="H9" s="7">
        <v>3.9004199669347499</v>
      </c>
      <c r="I9" s="7">
        <v>1.8939408106967299</v>
      </c>
      <c r="J9" s="7">
        <v>2.08971658340114</v>
      </c>
      <c r="K9" s="7">
        <v>1.57286353027896</v>
      </c>
      <c r="L9" s="7">
        <v>8.7725227315382401</v>
      </c>
      <c r="M9" s="7">
        <v>1.1976112434041499</v>
      </c>
      <c r="N9" s="7">
        <v>3.8796476105503199</v>
      </c>
      <c r="O9" s="7">
        <v>0</v>
      </c>
      <c r="P9" s="7">
        <v>0</v>
      </c>
      <c r="Q9" s="7">
        <v>4.7480565565757998E-3</v>
      </c>
      <c r="R9" s="7">
        <v>1.60497686419464E-3</v>
      </c>
      <c r="S9" s="7">
        <v>0</v>
      </c>
    </row>
    <row r="10" spans="1:19" x14ac:dyDescent="0.2">
      <c r="A10" s="5" t="s">
        <v>19</v>
      </c>
      <c r="B10" s="6" t="s">
        <v>20</v>
      </c>
      <c r="C10" s="7">
        <v>49.120236117691299</v>
      </c>
      <c r="D10" s="7">
        <v>8.5278635879060491</v>
      </c>
      <c r="E10" s="7">
        <v>4.6242062854311801</v>
      </c>
      <c r="F10" s="7">
        <v>8.3435882051091106</v>
      </c>
      <c r="G10" s="7">
        <v>0</v>
      </c>
      <c r="H10" s="7">
        <v>5.2781454026729202</v>
      </c>
      <c r="I10" s="7">
        <v>1.31826548644348</v>
      </c>
      <c r="J10" s="7">
        <v>2.31746955377958</v>
      </c>
      <c r="K10" s="7">
        <v>1.80338180456899</v>
      </c>
      <c r="L10" s="7">
        <v>12.9576879127429</v>
      </c>
      <c r="M10" s="7">
        <v>3.1205261739512302</v>
      </c>
      <c r="N10" s="7">
        <v>2.5848073720062001</v>
      </c>
      <c r="O10" s="7">
        <v>0</v>
      </c>
      <c r="P10" s="7">
        <v>0</v>
      </c>
      <c r="Q10" s="7">
        <v>1.1287253891632499E-3</v>
      </c>
      <c r="R10" s="7">
        <v>2.6933723079343801E-3</v>
      </c>
      <c r="S10" s="7">
        <v>0</v>
      </c>
    </row>
    <row r="11" spans="1:19" x14ac:dyDescent="0.2">
      <c r="A11" s="5" t="s">
        <v>19</v>
      </c>
      <c r="B11" s="6" t="s">
        <v>20</v>
      </c>
      <c r="C11" s="7">
        <v>49.649059608099797</v>
      </c>
      <c r="D11" s="7">
        <v>4.8038024472676701</v>
      </c>
      <c r="E11" s="7">
        <v>9.7587724135354605</v>
      </c>
      <c r="F11" s="7">
        <v>4.7916469024113502</v>
      </c>
      <c r="G11" s="7">
        <v>0</v>
      </c>
      <c r="H11" s="7">
        <v>5.9522704465434204</v>
      </c>
      <c r="I11" s="7">
        <v>1.6597779026233901</v>
      </c>
      <c r="J11" s="7">
        <v>2.1404610939286499</v>
      </c>
      <c r="K11" s="7">
        <v>1.6324127561934301</v>
      </c>
      <c r="L11" s="7">
        <v>15.5521217704799</v>
      </c>
      <c r="M11" s="7">
        <v>1.7824898688644899</v>
      </c>
      <c r="N11" s="7">
        <v>2.2771847900524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</row>
    <row r="12" spans="1:19" x14ac:dyDescent="0.2">
      <c r="A12" s="5" t="s">
        <v>19</v>
      </c>
      <c r="B12" s="6" t="s">
        <v>20</v>
      </c>
      <c r="C12" s="7">
        <v>39.907103736073402</v>
      </c>
      <c r="D12" s="7">
        <v>15.8779350036613</v>
      </c>
      <c r="E12" s="7">
        <v>8.1850190028024397</v>
      </c>
      <c r="F12" s="7">
        <v>5.8554409282403101</v>
      </c>
      <c r="G12" s="7">
        <v>0</v>
      </c>
      <c r="H12" s="7">
        <v>5.4823088449989097</v>
      </c>
      <c r="I12" s="7">
        <v>1.3450128887485999</v>
      </c>
      <c r="J12" s="7">
        <v>2.48365722081589</v>
      </c>
      <c r="K12" s="7">
        <v>2.0744629347897501</v>
      </c>
      <c r="L12" s="7">
        <v>12.1726384537578</v>
      </c>
      <c r="M12" s="7">
        <v>4.0809419090464898</v>
      </c>
      <c r="N12" s="7">
        <v>2.5354790770651601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</row>
    <row r="13" spans="1:19" x14ac:dyDescent="0.2">
      <c r="A13" s="5" t="s">
        <v>19</v>
      </c>
      <c r="B13" s="6" t="s">
        <v>20</v>
      </c>
      <c r="C13" s="7">
        <v>68.448098465495605</v>
      </c>
      <c r="D13" s="7">
        <v>0.52910380113828104</v>
      </c>
      <c r="E13" s="7">
        <v>3.8039634400607301</v>
      </c>
      <c r="F13" s="7">
        <v>3.5664794376902602</v>
      </c>
      <c r="G13" s="7">
        <v>0</v>
      </c>
      <c r="H13" s="7">
        <v>2.2862192773935002</v>
      </c>
      <c r="I13" s="7">
        <v>0.18804753060104701</v>
      </c>
      <c r="J13" s="7">
        <v>0.66117932074266195</v>
      </c>
      <c r="K13" s="7">
        <v>0</v>
      </c>
      <c r="L13" s="7">
        <v>14.183970648504101</v>
      </c>
      <c r="M13" s="7">
        <v>3.2084945819558501</v>
      </c>
      <c r="N13" s="7">
        <v>2.7568214548029601</v>
      </c>
      <c r="O13" s="7">
        <v>0</v>
      </c>
      <c r="P13" s="7">
        <v>0.33527215839837698</v>
      </c>
      <c r="Q13" s="7">
        <v>1.67934963449614E-3</v>
      </c>
      <c r="R13" s="7">
        <v>0</v>
      </c>
      <c r="S13" s="7">
        <v>3.06705335821616E-2</v>
      </c>
    </row>
    <row r="14" spans="1:19" x14ac:dyDescent="0.2">
      <c r="A14" s="5" t="s">
        <v>19</v>
      </c>
      <c r="B14" s="6" t="s">
        <v>20</v>
      </c>
      <c r="C14" s="7">
        <v>31.8650420528189</v>
      </c>
      <c r="D14" s="7">
        <v>31.404555933718001</v>
      </c>
      <c r="E14" s="7">
        <v>2.8808990787056299</v>
      </c>
      <c r="F14" s="7">
        <v>5.8698452506324204</v>
      </c>
      <c r="G14" s="7">
        <v>0</v>
      </c>
      <c r="H14" s="7">
        <v>5.0984358420389801</v>
      </c>
      <c r="I14" s="7">
        <v>1.05726990878153</v>
      </c>
      <c r="J14" s="7">
        <v>3.99219566975871</v>
      </c>
      <c r="K14" s="7">
        <v>0</v>
      </c>
      <c r="L14" s="7">
        <v>9.8949931876578603</v>
      </c>
      <c r="M14" s="7">
        <v>0.78785451651594396</v>
      </c>
      <c r="N14" s="7">
        <v>5.7114601154434999</v>
      </c>
      <c r="O14" s="7">
        <v>0</v>
      </c>
      <c r="P14" s="7">
        <v>1.42867804745065</v>
      </c>
      <c r="Q14" s="7">
        <v>6.8165172768959396E-3</v>
      </c>
      <c r="R14" s="7">
        <v>1.9538792009595402E-3</v>
      </c>
      <c r="S14" s="7">
        <v>0</v>
      </c>
    </row>
    <row r="15" spans="1:19" x14ac:dyDescent="0.2">
      <c r="A15" s="5" t="s">
        <v>19</v>
      </c>
      <c r="B15" s="6" t="s">
        <v>20</v>
      </c>
      <c r="C15" s="7">
        <v>41.530401433400499</v>
      </c>
      <c r="D15" s="7">
        <v>22.9241841767581</v>
      </c>
      <c r="E15" s="7">
        <v>3.8965005157672699</v>
      </c>
      <c r="F15" s="7">
        <v>4.7487289318571202</v>
      </c>
      <c r="G15" s="7">
        <v>0.52821908902523296</v>
      </c>
      <c r="H15" s="7">
        <v>5.28507446840581</v>
      </c>
      <c r="I15" s="7">
        <v>0.91330784425008005</v>
      </c>
      <c r="J15" s="7">
        <v>1.4310149801885099</v>
      </c>
      <c r="K15" s="7">
        <v>1.94825025788364</v>
      </c>
      <c r="L15" s="7">
        <v>13.688390058995401</v>
      </c>
      <c r="M15" s="7">
        <v>1.4449347983658001</v>
      </c>
      <c r="N15" s="7">
        <v>1.2750658307785301</v>
      </c>
      <c r="O15" s="7">
        <v>0</v>
      </c>
      <c r="P15" s="7">
        <v>0.29360068471874001</v>
      </c>
      <c r="Q15" s="7">
        <v>8.4410196856637698E-3</v>
      </c>
      <c r="R15" s="7">
        <v>0</v>
      </c>
      <c r="S15" s="7">
        <v>8.3885909919639901E-2</v>
      </c>
    </row>
    <row r="16" spans="1:19" x14ac:dyDescent="0.2">
      <c r="A16" s="5" t="s">
        <v>19</v>
      </c>
      <c r="B16" s="6" t="s">
        <v>20</v>
      </c>
      <c r="C16" s="7">
        <v>64.587979336364796</v>
      </c>
      <c r="D16" s="7">
        <v>6.1599303916385102</v>
      </c>
      <c r="E16" s="7">
        <v>3.7803799828593698</v>
      </c>
      <c r="F16" s="7">
        <v>0.52718456757634902</v>
      </c>
      <c r="G16" s="7">
        <v>0.22590979010999199</v>
      </c>
      <c r="H16" s="7">
        <v>5.7114439066824403</v>
      </c>
      <c r="I16" s="7">
        <v>0.968727104065919</v>
      </c>
      <c r="J16" s="7">
        <v>1.29324096240015</v>
      </c>
      <c r="K16" s="7">
        <v>1.5598071078515701</v>
      </c>
      <c r="L16" s="7">
        <v>12.9824060529603</v>
      </c>
      <c r="M16" s="7">
        <v>1.56766580579606</v>
      </c>
      <c r="N16" s="7">
        <v>0.62884397312584595</v>
      </c>
      <c r="O16" s="7">
        <v>0</v>
      </c>
      <c r="P16" s="7">
        <v>0</v>
      </c>
      <c r="Q16" s="7">
        <v>3.88861114123756E-3</v>
      </c>
      <c r="R16" s="7">
        <v>2.5924074274917101E-3</v>
      </c>
      <c r="S16" s="7">
        <v>0</v>
      </c>
    </row>
    <row r="17" spans="1:19" x14ac:dyDescent="0.2">
      <c r="A17" s="5" t="s">
        <v>19</v>
      </c>
      <c r="B17" s="6" t="s">
        <v>20</v>
      </c>
      <c r="C17" s="7">
        <v>64.298693450549095</v>
      </c>
      <c r="D17" s="7">
        <v>6.4700685282075101</v>
      </c>
      <c r="E17" s="7">
        <v>6.30089196587525</v>
      </c>
      <c r="F17" s="7">
        <v>1.0881478888349001</v>
      </c>
      <c r="G17" s="7">
        <v>4.59990652989931E-2</v>
      </c>
      <c r="H17" s="7">
        <v>3.4896290907368801</v>
      </c>
      <c r="I17" s="7">
        <v>0.42799130321671902</v>
      </c>
      <c r="J17" s="7">
        <v>1.4061714265966101</v>
      </c>
      <c r="K17" s="7">
        <v>1.49301166200303</v>
      </c>
      <c r="L17" s="7">
        <v>12.0499551449115</v>
      </c>
      <c r="M17" s="7">
        <v>1.8096632276432101</v>
      </c>
      <c r="N17" s="7">
        <v>1.11977724612636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</row>
    <row r="18" spans="1:19" x14ac:dyDescent="0.2">
      <c r="A18" s="5" t="s">
        <v>19</v>
      </c>
      <c r="B18" s="6" t="s">
        <v>20</v>
      </c>
      <c r="C18" s="7">
        <v>67.074185802000798</v>
      </c>
      <c r="D18" s="7">
        <v>2.0725923412818199</v>
      </c>
      <c r="E18" s="7">
        <v>8.6844787237345802</v>
      </c>
      <c r="F18" s="7">
        <v>3.5318680135445302</v>
      </c>
      <c r="G18" s="7">
        <v>0</v>
      </c>
      <c r="H18" s="7">
        <v>1.8744096435181401</v>
      </c>
      <c r="I18" s="7">
        <v>0.31724000405592101</v>
      </c>
      <c r="J18" s="7">
        <v>0.77646682353931995</v>
      </c>
      <c r="K18" s="7">
        <v>0</v>
      </c>
      <c r="L18" s="7">
        <v>11.102204835049999</v>
      </c>
      <c r="M18" s="7">
        <v>2.0315634943704599</v>
      </c>
      <c r="N18" s="7">
        <v>2.2976287647089402</v>
      </c>
      <c r="O18" s="7">
        <v>0</v>
      </c>
      <c r="P18" s="7">
        <v>0.231126943955164</v>
      </c>
      <c r="Q18" s="7">
        <v>4.9753015494195E-3</v>
      </c>
      <c r="R18" s="7">
        <v>1.25930869093191E-3</v>
      </c>
      <c r="S18" s="7">
        <v>0</v>
      </c>
    </row>
    <row r="19" spans="1:19" x14ac:dyDescent="0.2">
      <c r="A19" s="5" t="s">
        <v>19</v>
      </c>
      <c r="B19" s="6" t="s">
        <v>20</v>
      </c>
      <c r="C19" s="7">
        <v>45.842855116232499</v>
      </c>
      <c r="D19" s="7">
        <v>18.704632112810199</v>
      </c>
      <c r="E19" s="7">
        <v>5.3238912332351296</v>
      </c>
      <c r="F19" s="7">
        <v>3.4174204734262701</v>
      </c>
      <c r="G19" s="7">
        <v>0</v>
      </c>
      <c r="H19" s="7">
        <v>4.8044085910382401</v>
      </c>
      <c r="I19" s="7">
        <v>1.7207911539282901</v>
      </c>
      <c r="J19" s="7">
        <v>1.6064251681989501</v>
      </c>
      <c r="K19" s="7">
        <v>1.7220217369069599</v>
      </c>
      <c r="L19" s="7">
        <v>12.845597921565</v>
      </c>
      <c r="M19" s="7">
        <v>1.5225885590912001</v>
      </c>
      <c r="N19" s="7">
        <v>2.48626609015803</v>
      </c>
      <c r="O19" s="7">
        <v>0</v>
      </c>
      <c r="P19" s="7">
        <v>0</v>
      </c>
      <c r="Q19" s="7">
        <v>3.1018434091942002E-3</v>
      </c>
      <c r="R19" s="7">
        <v>0</v>
      </c>
      <c r="S19" s="7">
        <v>0</v>
      </c>
    </row>
    <row r="20" spans="1:19" x14ac:dyDescent="0.2">
      <c r="A20" s="5" t="s">
        <v>19</v>
      </c>
      <c r="B20" s="6" t="s">
        <v>20</v>
      </c>
      <c r="C20" s="7">
        <v>66.0571073053584</v>
      </c>
      <c r="D20" s="7">
        <v>2.0213474835439702</v>
      </c>
      <c r="E20" s="7">
        <v>11.232724412177401</v>
      </c>
      <c r="F20" s="7">
        <v>3.0509925863923399</v>
      </c>
      <c r="G20" s="7">
        <v>0</v>
      </c>
      <c r="H20" s="7">
        <v>1.97340195000379</v>
      </c>
      <c r="I20" s="7">
        <v>0.125713047418547</v>
      </c>
      <c r="J20" s="7">
        <v>0.77768115750797895</v>
      </c>
      <c r="K20" s="7">
        <v>0</v>
      </c>
      <c r="L20" s="7">
        <v>10.212414943012</v>
      </c>
      <c r="M20" s="7">
        <v>1.57910512526295</v>
      </c>
      <c r="N20" s="7">
        <v>2.7975088517801701</v>
      </c>
      <c r="O20" s="7">
        <v>0</v>
      </c>
      <c r="P20" s="7">
        <v>0.16987475916342701</v>
      </c>
      <c r="Q20" s="7">
        <v>2.12837837902139E-3</v>
      </c>
      <c r="R20" s="7">
        <v>0</v>
      </c>
      <c r="S20" s="7">
        <v>0</v>
      </c>
    </row>
    <row r="21" spans="1:19" x14ac:dyDescent="0.2">
      <c r="A21" s="5" t="s">
        <v>19</v>
      </c>
      <c r="B21" s="6" t="s">
        <v>20</v>
      </c>
      <c r="C21" s="7">
        <v>46.605344617519698</v>
      </c>
      <c r="D21" s="7">
        <v>3.4814340990452601</v>
      </c>
      <c r="E21" s="7">
        <v>9.5358803529857301</v>
      </c>
      <c r="F21" s="7">
        <v>5.3434391750841996</v>
      </c>
      <c r="G21" s="7">
        <v>0</v>
      </c>
      <c r="H21" s="7">
        <v>7.5832590176799002</v>
      </c>
      <c r="I21" s="7">
        <v>0.60528025024814502</v>
      </c>
      <c r="J21" s="7">
        <v>3.5912364611235801</v>
      </c>
      <c r="K21" s="7">
        <v>3.2963460822492401</v>
      </c>
      <c r="L21" s="7">
        <v>13.6088373336462</v>
      </c>
      <c r="M21" s="7">
        <v>1.5392748242391401</v>
      </c>
      <c r="N21" s="7">
        <v>4.8096677861789203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</row>
    <row r="22" spans="1:19" x14ac:dyDescent="0.2">
      <c r="A22" s="5" t="s">
        <v>19</v>
      </c>
      <c r="B22" s="6" t="s">
        <v>20</v>
      </c>
      <c r="C22" s="7">
        <v>45.820199120316701</v>
      </c>
      <c r="D22" s="7">
        <v>12.7151430164889</v>
      </c>
      <c r="E22" s="7">
        <v>8.4031017804083596</v>
      </c>
      <c r="F22" s="7">
        <v>4.4343648220791696</v>
      </c>
      <c r="G22" s="7">
        <v>0</v>
      </c>
      <c r="H22" s="7">
        <v>6.2519255994015301</v>
      </c>
      <c r="I22" s="7">
        <v>2.3566740174916698</v>
      </c>
      <c r="J22" s="7">
        <v>1.1614225844274</v>
      </c>
      <c r="K22" s="7">
        <v>1.98596842917108</v>
      </c>
      <c r="L22" s="7">
        <v>12.805505868825099</v>
      </c>
      <c r="M22" s="7">
        <v>1.6943469121442201</v>
      </c>
      <c r="N22" s="7">
        <v>2.3713478492459399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</row>
    <row r="23" spans="1:19" x14ac:dyDescent="0.2">
      <c r="A23" s="5" t="s">
        <v>19</v>
      </c>
      <c r="B23" s="6" t="s">
        <v>20</v>
      </c>
      <c r="C23" s="7">
        <v>42.636611735155498</v>
      </c>
      <c r="D23" s="7">
        <v>1.6160970421241301</v>
      </c>
      <c r="E23" s="7">
        <v>24.158276666800699</v>
      </c>
      <c r="F23" s="7">
        <v>16.977229721202999</v>
      </c>
      <c r="G23" s="7">
        <v>0</v>
      </c>
      <c r="H23" s="7">
        <v>1.919788052795</v>
      </c>
      <c r="I23" s="7">
        <v>0.42164726434534799</v>
      </c>
      <c r="J23" s="7">
        <v>1.69045561391165</v>
      </c>
      <c r="K23" s="7">
        <v>0.63536233848387802</v>
      </c>
      <c r="L23" s="7">
        <v>5.30888349303937</v>
      </c>
      <c r="M23" s="7">
        <v>0</v>
      </c>
      <c r="N23" s="7">
        <v>4.5057562206281503</v>
      </c>
      <c r="O23" s="7">
        <v>0</v>
      </c>
      <c r="P23" s="7">
        <v>0</v>
      </c>
      <c r="Q23" s="7">
        <v>6.9326073102687499E-2</v>
      </c>
      <c r="R23" s="7">
        <v>6.0565778410620601E-2</v>
      </c>
      <c r="S23" s="7">
        <v>0</v>
      </c>
    </row>
    <row r="24" spans="1:19" x14ac:dyDescent="0.2">
      <c r="A24" s="5" t="s">
        <v>19</v>
      </c>
      <c r="B24" s="6" t="s">
        <v>20</v>
      </c>
      <c r="C24" s="7">
        <v>46.423556020508897</v>
      </c>
      <c r="D24" s="7">
        <v>0.89956806755041596</v>
      </c>
      <c r="E24" s="7">
        <v>11.874850480765099</v>
      </c>
      <c r="F24" s="7">
        <v>8.6000960513408806</v>
      </c>
      <c r="G24" s="7">
        <v>0</v>
      </c>
      <c r="H24" s="7">
        <v>7.43103776886967</v>
      </c>
      <c r="I24" s="7">
        <v>0.20528468169034</v>
      </c>
      <c r="J24" s="7">
        <v>1.4498700051094</v>
      </c>
      <c r="K24" s="7">
        <v>0.56687856180209595</v>
      </c>
      <c r="L24" s="7">
        <v>19.681844387022</v>
      </c>
      <c r="M24" s="7">
        <v>0</v>
      </c>
      <c r="N24" s="7">
        <v>2.8502076234499198</v>
      </c>
      <c r="O24" s="7">
        <v>0</v>
      </c>
      <c r="P24" s="7">
        <v>0</v>
      </c>
      <c r="Q24" s="7">
        <v>1.3210614969222999E-2</v>
      </c>
      <c r="R24" s="7">
        <v>7.0864888245500803E-4</v>
      </c>
      <c r="S24" s="7">
        <v>2.8870880396315202E-3</v>
      </c>
    </row>
    <row r="25" spans="1:19" x14ac:dyDescent="0.2">
      <c r="A25" s="5" t="s">
        <v>19</v>
      </c>
      <c r="B25" s="6" t="s">
        <v>20</v>
      </c>
      <c r="C25" s="7">
        <v>60.288484873228299</v>
      </c>
      <c r="D25" s="7">
        <v>1.1819622087791</v>
      </c>
      <c r="E25" s="7">
        <v>14.527277893036899</v>
      </c>
      <c r="F25" s="7">
        <v>7.86654127193699</v>
      </c>
      <c r="G25" s="7">
        <v>0</v>
      </c>
      <c r="H25" s="7">
        <v>1.35162200001046</v>
      </c>
      <c r="I25" s="7">
        <v>0.24284886502585701</v>
      </c>
      <c r="J25" s="7">
        <v>1.33463599975467</v>
      </c>
      <c r="K25" s="7">
        <v>0.41438061039054502</v>
      </c>
      <c r="L25" s="7">
        <v>7.9622676069488296</v>
      </c>
      <c r="M25" s="7">
        <v>0</v>
      </c>
      <c r="N25" s="7">
        <v>4.77334351445585</v>
      </c>
      <c r="O25" s="7">
        <v>0</v>
      </c>
      <c r="P25" s="7">
        <v>0</v>
      </c>
      <c r="Q25" s="7">
        <v>3.2722534827688401E-2</v>
      </c>
      <c r="R25" s="7">
        <v>2.39126216048492E-2</v>
      </c>
      <c r="S25" s="7">
        <v>0</v>
      </c>
    </row>
    <row r="26" spans="1:19" x14ac:dyDescent="0.2">
      <c r="A26" s="5" t="s">
        <v>19</v>
      </c>
      <c r="B26" s="8" t="s">
        <v>21</v>
      </c>
      <c r="C26" s="9">
        <v>0.231040285706612</v>
      </c>
      <c r="D26" s="9">
        <v>0.28162018182577198</v>
      </c>
      <c r="E26" s="9">
        <v>3.29444548831085</v>
      </c>
      <c r="F26" s="9">
        <v>0</v>
      </c>
      <c r="G26" s="9">
        <v>0</v>
      </c>
      <c r="H26" s="9">
        <v>24.543618887915802</v>
      </c>
      <c r="I26" s="9">
        <v>14.064536863847099</v>
      </c>
      <c r="J26" s="9">
        <v>7.4536829173032997</v>
      </c>
      <c r="K26" s="9">
        <v>22.253979273539802</v>
      </c>
      <c r="L26" s="9">
        <v>25.586859959214301</v>
      </c>
      <c r="M26" s="9">
        <v>1.23980965210098</v>
      </c>
      <c r="N26" s="9">
        <v>0.63860080419665599</v>
      </c>
      <c r="O26" s="9">
        <v>0.41180568603885598</v>
      </c>
      <c r="P26" s="9">
        <v>0</v>
      </c>
      <c r="Q26" s="9">
        <v>0</v>
      </c>
      <c r="R26" s="9">
        <v>0</v>
      </c>
      <c r="S26" s="9">
        <v>0</v>
      </c>
    </row>
    <row r="27" spans="1:19" x14ac:dyDescent="0.2">
      <c r="A27" s="5" t="s">
        <v>19</v>
      </c>
      <c r="B27" s="8" t="s">
        <v>21</v>
      </c>
      <c r="C27" s="9">
        <v>1.1885452280119699</v>
      </c>
      <c r="D27" s="9">
        <v>1.2368143648349501</v>
      </c>
      <c r="E27" s="9">
        <v>1.2671823648229099</v>
      </c>
      <c r="F27" s="9">
        <v>0</v>
      </c>
      <c r="G27" s="9">
        <v>0</v>
      </c>
      <c r="H27" s="9">
        <v>18.803715162827</v>
      </c>
      <c r="I27" s="9">
        <v>17.981052624453302</v>
      </c>
      <c r="J27" s="9">
        <v>10.7181176428114</v>
      </c>
      <c r="K27" s="9">
        <v>16.4100022225991</v>
      </c>
      <c r="L27" s="9">
        <v>26.7525156550331</v>
      </c>
      <c r="M27" s="9">
        <v>3.3480014847413502</v>
      </c>
      <c r="N27" s="9">
        <v>2.2940532498648998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</row>
    <row r="28" spans="1:19" x14ac:dyDescent="0.2">
      <c r="A28" s="5" t="s">
        <v>19</v>
      </c>
      <c r="B28" s="8" t="s">
        <v>21</v>
      </c>
      <c r="C28" s="9">
        <v>0.29307411526798099</v>
      </c>
      <c r="D28" s="9">
        <v>0.44331063304551799</v>
      </c>
      <c r="E28" s="9">
        <v>0.56837160387216701</v>
      </c>
      <c r="F28" s="9">
        <v>0</v>
      </c>
      <c r="G28" s="9">
        <v>0</v>
      </c>
      <c r="H28" s="9">
        <v>25.5753769160135</v>
      </c>
      <c r="I28" s="9">
        <v>20.240130804839101</v>
      </c>
      <c r="J28" s="9">
        <v>8.5171661941198895</v>
      </c>
      <c r="K28" s="9">
        <v>14.7834270931078</v>
      </c>
      <c r="L28" s="9">
        <v>27.036412397694299</v>
      </c>
      <c r="M28" s="9">
        <v>1.3342078985232499</v>
      </c>
      <c r="N28" s="9">
        <v>0.35682974657299898</v>
      </c>
      <c r="O28" s="9">
        <v>0</v>
      </c>
      <c r="P28" s="9">
        <v>0</v>
      </c>
      <c r="Q28" s="9">
        <v>0</v>
      </c>
      <c r="R28" s="9">
        <v>0</v>
      </c>
      <c r="S28" s="9">
        <v>0.85169259694352395</v>
      </c>
    </row>
    <row r="29" spans="1:19" x14ac:dyDescent="0.2">
      <c r="A29" s="5" t="s">
        <v>19</v>
      </c>
      <c r="B29" s="8" t="s">
        <v>21</v>
      </c>
      <c r="C29" s="9">
        <v>0.24708217720308401</v>
      </c>
      <c r="D29" s="9">
        <v>0.384891248906231</v>
      </c>
      <c r="E29" s="9">
        <v>0.172957524042159</v>
      </c>
      <c r="F29" s="9">
        <v>0</v>
      </c>
      <c r="G29" s="9">
        <v>0</v>
      </c>
      <c r="H29" s="9">
        <v>22.572577098499799</v>
      </c>
      <c r="I29" s="9">
        <v>16.780120254085499</v>
      </c>
      <c r="J29" s="9">
        <v>8.4149708711378306</v>
      </c>
      <c r="K29" s="9">
        <v>15.900345682142801</v>
      </c>
      <c r="L29" s="9">
        <v>27.310357593731499</v>
      </c>
      <c r="M29" s="9">
        <v>2.2522958136684399</v>
      </c>
      <c r="N29" s="9">
        <v>5.9644017365826496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</row>
    <row r="30" spans="1:19" x14ac:dyDescent="0.2">
      <c r="A30" s="5" t="s">
        <v>19</v>
      </c>
      <c r="B30" s="8" t="s">
        <v>21</v>
      </c>
      <c r="C30" s="9">
        <v>0.52027954620017303</v>
      </c>
      <c r="D30" s="9">
        <v>0.84902761110687597</v>
      </c>
      <c r="E30" s="9">
        <v>1.52289539455264</v>
      </c>
      <c r="F30" s="9">
        <v>0</v>
      </c>
      <c r="G30" s="9">
        <v>0</v>
      </c>
      <c r="H30" s="9">
        <v>23.335395250725401</v>
      </c>
      <c r="I30" s="9">
        <v>17.830794771745101</v>
      </c>
      <c r="J30" s="9">
        <v>7.6020631599644197</v>
      </c>
      <c r="K30" s="9">
        <v>19.496189588380101</v>
      </c>
      <c r="L30" s="9">
        <v>24.676115619779601</v>
      </c>
      <c r="M30" s="9">
        <v>1.10059134773114</v>
      </c>
      <c r="N30" s="9">
        <v>2.5949657036440001</v>
      </c>
      <c r="O30" s="9">
        <v>0.31445467078032402</v>
      </c>
      <c r="P30" s="9">
        <v>0</v>
      </c>
      <c r="Q30" s="9">
        <v>0</v>
      </c>
      <c r="R30" s="9">
        <v>0</v>
      </c>
      <c r="S30" s="9">
        <v>0.15722733539016201</v>
      </c>
    </row>
    <row r="31" spans="1:19" x14ac:dyDescent="0.2">
      <c r="A31" s="5" t="s">
        <v>19</v>
      </c>
      <c r="B31" s="8" t="s">
        <v>21</v>
      </c>
      <c r="C31" s="9">
        <v>0.43636120480926599</v>
      </c>
      <c r="D31" s="9">
        <v>0.82435549702190503</v>
      </c>
      <c r="E31" s="9">
        <v>1.7189700332464699</v>
      </c>
      <c r="F31" s="9">
        <v>0.22539813334730699</v>
      </c>
      <c r="G31" s="9">
        <v>0</v>
      </c>
      <c r="H31" s="9">
        <v>26.046146598366001</v>
      </c>
      <c r="I31" s="9">
        <v>16.973672382301899</v>
      </c>
      <c r="J31" s="9">
        <v>10.353532378464701</v>
      </c>
      <c r="K31" s="9">
        <v>14.781755511415399</v>
      </c>
      <c r="L31" s="9">
        <v>22.8061370747551</v>
      </c>
      <c r="M31" s="9">
        <v>0.96696004070410102</v>
      </c>
      <c r="N31" s="9">
        <v>1.53003713548892</v>
      </c>
      <c r="O31" s="9">
        <v>0</v>
      </c>
      <c r="P31" s="9">
        <v>2.9922811689845901</v>
      </c>
      <c r="Q31" s="9">
        <v>0.20811072844749601</v>
      </c>
      <c r="R31" s="9">
        <v>9.7704567346242305E-2</v>
      </c>
      <c r="S31" s="9">
        <v>3.8577545300580801E-2</v>
      </c>
    </row>
    <row r="32" spans="1:19" x14ac:dyDescent="0.2">
      <c r="A32" s="5" t="s">
        <v>19</v>
      </c>
      <c r="B32" s="8" t="s">
        <v>21</v>
      </c>
      <c r="C32" s="9">
        <v>0.84442728356304697</v>
      </c>
      <c r="D32" s="9">
        <v>0.94571379007392198</v>
      </c>
      <c r="E32" s="9">
        <v>1.34302550069669</v>
      </c>
      <c r="F32" s="9">
        <v>1.0576325817986501</v>
      </c>
      <c r="G32" s="9">
        <v>0</v>
      </c>
      <c r="H32" s="9">
        <v>29.434642223602602</v>
      </c>
      <c r="I32" s="9">
        <v>9.3463382969317497</v>
      </c>
      <c r="J32" s="9">
        <v>9.2892597131521395</v>
      </c>
      <c r="K32" s="9">
        <v>12.3110670897197</v>
      </c>
      <c r="L32" s="9">
        <v>28.483332493942399</v>
      </c>
      <c r="M32" s="9">
        <v>0.24622134179439401</v>
      </c>
      <c r="N32" s="9">
        <v>4.4096003939541504</v>
      </c>
      <c r="O32" s="9">
        <v>0</v>
      </c>
      <c r="P32" s="9">
        <v>2.2887392907706201</v>
      </c>
      <c r="Q32" s="9">
        <v>0</v>
      </c>
      <c r="R32" s="9">
        <v>0</v>
      </c>
      <c r="S32" s="9">
        <v>0</v>
      </c>
    </row>
    <row r="33" spans="1:19" x14ac:dyDescent="0.2">
      <c r="A33" s="5" t="s">
        <v>19</v>
      </c>
      <c r="B33" s="8" t="s">
        <v>21</v>
      </c>
      <c r="C33" s="9">
        <v>0.69041161207605395</v>
      </c>
      <c r="D33" s="9">
        <v>0.61166153757362896</v>
      </c>
      <c r="E33" s="9">
        <v>0.458476461144255</v>
      </c>
      <c r="F33" s="9">
        <v>0</v>
      </c>
      <c r="G33" s="9">
        <v>0</v>
      </c>
      <c r="H33" s="9">
        <v>26.323291170579399</v>
      </c>
      <c r="I33" s="9">
        <v>9.1385146387488696</v>
      </c>
      <c r="J33" s="9">
        <v>6.52654727040645</v>
      </c>
      <c r="K33" s="9">
        <v>11.441684625908801</v>
      </c>
      <c r="L33" s="9">
        <v>42.092184513582097</v>
      </c>
      <c r="M33" s="9">
        <v>0.33037274405983102</v>
      </c>
      <c r="N33" s="9">
        <v>1.09975018426708</v>
      </c>
      <c r="O33" s="9">
        <v>0</v>
      </c>
      <c r="P33" s="9">
        <v>1.2871052416535</v>
      </c>
      <c r="Q33" s="9">
        <v>0</v>
      </c>
      <c r="R33" s="9">
        <v>0</v>
      </c>
      <c r="S33" s="9">
        <v>0</v>
      </c>
    </row>
    <row r="34" spans="1:19" x14ac:dyDescent="0.2">
      <c r="A34" s="5" t="s">
        <v>19</v>
      </c>
      <c r="B34" s="8" t="s">
        <v>21</v>
      </c>
      <c r="C34" s="9">
        <v>2.4396883809555199</v>
      </c>
      <c r="D34" s="9">
        <v>3.0563521447100399</v>
      </c>
      <c r="E34" s="9">
        <v>2.18719172928727</v>
      </c>
      <c r="F34" s="9">
        <v>10.8782694735413</v>
      </c>
      <c r="G34" s="9">
        <v>0</v>
      </c>
      <c r="H34" s="9">
        <v>14.169717777563701</v>
      </c>
      <c r="I34" s="9">
        <v>11.581159388116101</v>
      </c>
      <c r="J34" s="9">
        <v>12.299202037011501</v>
      </c>
      <c r="K34" s="9">
        <v>8.68134467333409</v>
      </c>
      <c r="L34" s="9">
        <v>32.714657305640898</v>
      </c>
      <c r="M34" s="9">
        <v>0.30798310296155101</v>
      </c>
      <c r="N34" s="9">
        <v>1.6844339868781399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</row>
    <row r="35" spans="1:19" x14ac:dyDescent="0.2">
      <c r="A35" s="5" t="s">
        <v>19</v>
      </c>
      <c r="B35" s="8" t="s">
        <v>21</v>
      </c>
      <c r="C35" s="9">
        <v>2.7015092027481802</v>
      </c>
      <c r="D35" s="9">
        <v>4.1935302228493097</v>
      </c>
      <c r="E35" s="9">
        <v>0</v>
      </c>
      <c r="F35" s="9">
        <v>0</v>
      </c>
      <c r="G35" s="9">
        <v>0</v>
      </c>
      <c r="H35" s="9">
        <v>11.5019661009374</v>
      </c>
      <c r="I35" s="9">
        <v>7.1875264120592899</v>
      </c>
      <c r="J35" s="9">
        <v>10.789489790271199</v>
      </c>
      <c r="K35" s="9">
        <v>7.6173293978814103</v>
      </c>
      <c r="L35" s="9">
        <v>22.059102032455801</v>
      </c>
      <c r="M35" s="9">
        <v>3.4253421633761998</v>
      </c>
      <c r="N35" s="9">
        <v>2.2287724524788199</v>
      </c>
      <c r="O35" s="9">
        <v>18.103916364950599</v>
      </c>
      <c r="P35" s="9">
        <v>7.3764248932555301</v>
      </c>
      <c r="Q35" s="9">
        <v>0</v>
      </c>
      <c r="R35" s="9">
        <v>0</v>
      </c>
      <c r="S35" s="9">
        <v>2.8150909667363302</v>
      </c>
    </row>
    <row r="36" spans="1:19" x14ac:dyDescent="0.2">
      <c r="A36" s="5" t="s">
        <v>19</v>
      </c>
      <c r="B36" s="8" t="s">
        <v>21</v>
      </c>
      <c r="C36" s="9">
        <v>1.24419110979583</v>
      </c>
      <c r="D36" s="9">
        <v>0.99535288783666298</v>
      </c>
      <c r="E36" s="9">
        <v>1.50256028833305</v>
      </c>
      <c r="F36" s="9">
        <v>0</v>
      </c>
      <c r="G36" s="9">
        <v>0</v>
      </c>
      <c r="H36" s="9">
        <v>27.088637893229699</v>
      </c>
      <c r="I36" s="9">
        <v>8.6694004508025806</v>
      </c>
      <c r="J36" s="9">
        <v>20.2364067750269</v>
      </c>
      <c r="K36" s="9">
        <v>9.3031049668030903</v>
      </c>
      <c r="L36" s="9">
        <v>28.145455097491201</v>
      </c>
      <c r="M36" s="9">
        <v>0.17833405907073499</v>
      </c>
      <c r="N36" s="9">
        <v>2.6365564716102101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</row>
    <row r="37" spans="1:19" x14ac:dyDescent="0.2">
      <c r="A37" s="5" t="s">
        <v>19</v>
      </c>
      <c r="B37" s="8" t="s">
        <v>21</v>
      </c>
      <c r="C37" s="9">
        <v>0.59172703809317795</v>
      </c>
      <c r="D37" s="9">
        <v>1.1702278197498699</v>
      </c>
      <c r="E37" s="9">
        <v>0.73297761846766296</v>
      </c>
      <c r="F37" s="9">
        <v>0</v>
      </c>
      <c r="G37" s="9">
        <v>0</v>
      </c>
      <c r="H37" s="9">
        <v>12.4610989815649</v>
      </c>
      <c r="I37" s="9">
        <v>0</v>
      </c>
      <c r="J37" s="9">
        <v>7.9782506450563</v>
      </c>
      <c r="K37" s="9">
        <v>67.760730732476802</v>
      </c>
      <c r="L37" s="9">
        <v>9.3049871645913296</v>
      </c>
      <c r="M37" s="9">
        <v>11.011118744027501</v>
      </c>
      <c r="N37" s="9">
        <v>0</v>
      </c>
      <c r="O37" s="9">
        <v>0</v>
      </c>
      <c r="P37" s="9">
        <v>0</v>
      </c>
      <c r="Q37" s="9">
        <v>0</v>
      </c>
      <c r="R37" s="9">
        <v>0.31342726000307097</v>
      </c>
      <c r="S37" s="9">
        <v>0</v>
      </c>
    </row>
    <row r="38" spans="1:19" x14ac:dyDescent="0.2">
      <c r="A38" s="5" t="s">
        <v>19</v>
      </c>
      <c r="B38" s="8" t="s">
        <v>21</v>
      </c>
      <c r="C38" s="9">
        <v>0.41407069819876402</v>
      </c>
      <c r="D38" s="9">
        <v>0.65889025824671799</v>
      </c>
      <c r="E38" s="9">
        <v>0.571131997515537</v>
      </c>
      <c r="F38" s="9">
        <v>1.23745266128366</v>
      </c>
      <c r="G38" s="9">
        <v>0</v>
      </c>
      <c r="H38" s="9">
        <v>19.535285289722001</v>
      </c>
      <c r="I38" s="9">
        <v>4.2028205149895097</v>
      </c>
      <c r="J38" s="9">
        <v>4.4983058176982702</v>
      </c>
      <c r="K38" s="9">
        <v>7.9532171118999804</v>
      </c>
      <c r="L38" s="9">
        <v>48.291387089167102</v>
      </c>
      <c r="M38" s="9">
        <v>8.5669799627330498E-2</v>
      </c>
      <c r="N38" s="9">
        <v>12.5517687616511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</row>
    <row r="39" spans="1:19" x14ac:dyDescent="0.2">
      <c r="A39" s="5" t="s">
        <v>19</v>
      </c>
      <c r="B39" s="8" t="s">
        <v>21</v>
      </c>
      <c r="C39" s="9">
        <v>1.2198824201762899</v>
      </c>
      <c r="D39" s="9">
        <v>2.6140337575206201</v>
      </c>
      <c r="E39" s="9">
        <v>1.4985160574355001</v>
      </c>
      <c r="F39" s="9">
        <v>0</v>
      </c>
      <c r="G39" s="9">
        <v>0</v>
      </c>
      <c r="H39" s="9">
        <v>23.670112101766701</v>
      </c>
      <c r="I39" s="9">
        <v>8.52434635852849</v>
      </c>
      <c r="J39" s="9">
        <v>16.1426488247679</v>
      </c>
      <c r="K39" s="9">
        <v>7.5068048640796201</v>
      </c>
      <c r="L39" s="9">
        <v>23.500124447696301</v>
      </c>
      <c r="M39" s="9">
        <v>2.8682598822916301</v>
      </c>
      <c r="N39" s="9">
        <v>2.3307026938467499</v>
      </c>
      <c r="O39" s="9">
        <v>0</v>
      </c>
      <c r="P39" s="9">
        <v>5.8333449544488296</v>
      </c>
      <c r="Q39" s="9">
        <v>3.5418672936188398</v>
      </c>
      <c r="R39" s="9">
        <v>0.74935634382257899</v>
      </c>
      <c r="S39" s="9">
        <v>0</v>
      </c>
    </row>
    <row r="40" spans="1:19" x14ac:dyDescent="0.2">
      <c r="A40" s="5" t="s">
        <v>19</v>
      </c>
      <c r="B40" s="8" t="s">
        <v>21</v>
      </c>
      <c r="C40" s="9">
        <v>0.55037117337993302</v>
      </c>
      <c r="D40" s="9">
        <v>0.54448485066998698</v>
      </c>
      <c r="E40" s="9">
        <v>3.1810269065008903E-2</v>
      </c>
      <c r="F40" s="9">
        <v>0.122209025716178</v>
      </c>
      <c r="G40" s="9">
        <v>0</v>
      </c>
      <c r="H40" s="9">
        <v>16.379321266137499</v>
      </c>
      <c r="I40" s="9">
        <v>10.558341337182901</v>
      </c>
      <c r="J40" s="9">
        <v>16.439274999112399</v>
      </c>
      <c r="K40" s="9">
        <v>10.715035064216099</v>
      </c>
      <c r="L40" s="9">
        <v>31.134076719300701</v>
      </c>
      <c r="M40" s="9">
        <v>2.4992976477364399</v>
      </c>
      <c r="N40" s="9">
        <v>1.9986502063087801</v>
      </c>
      <c r="O40" s="9">
        <v>0</v>
      </c>
      <c r="P40" s="9">
        <v>0</v>
      </c>
      <c r="Q40" s="9">
        <v>7.5408309569127701</v>
      </c>
      <c r="R40" s="9">
        <v>1.48629648426132</v>
      </c>
      <c r="S40" s="9">
        <v>0</v>
      </c>
    </row>
    <row r="41" spans="1:19" x14ac:dyDescent="0.2">
      <c r="A41" s="5" t="s">
        <v>19</v>
      </c>
      <c r="B41" s="8" t="s">
        <v>21</v>
      </c>
      <c r="C41" s="9">
        <v>1.7151633746336901</v>
      </c>
      <c r="D41" s="9">
        <v>3.4511893142662302</v>
      </c>
      <c r="E41" s="9">
        <v>3.1693157872989901</v>
      </c>
      <c r="F41" s="9">
        <v>0</v>
      </c>
      <c r="G41" s="9">
        <v>0</v>
      </c>
      <c r="H41" s="9">
        <v>18.6115777304184</v>
      </c>
      <c r="I41" s="9">
        <v>12.330047723576801</v>
      </c>
      <c r="J41" s="9">
        <v>10.0863954954522</v>
      </c>
      <c r="K41" s="9">
        <v>14.7900033669116</v>
      </c>
      <c r="L41" s="9">
        <v>20.239354457431698</v>
      </c>
      <c r="M41" s="9">
        <v>6.9172734207015196</v>
      </c>
      <c r="N41" s="9">
        <v>8.6896793293089392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</row>
    <row r="42" spans="1:19" x14ac:dyDescent="0.2">
      <c r="A42" s="5" t="s">
        <v>19</v>
      </c>
      <c r="B42" s="8" t="s">
        <v>21</v>
      </c>
      <c r="C42" s="9">
        <v>2.29694791287179</v>
      </c>
      <c r="D42" s="9">
        <v>0.56734132759760303</v>
      </c>
      <c r="E42" s="9">
        <v>6.6353840957303802</v>
      </c>
      <c r="F42" s="9">
        <v>3.5299888862556901</v>
      </c>
      <c r="G42" s="9">
        <v>0</v>
      </c>
      <c r="H42" s="9">
        <v>8.45545620403432</v>
      </c>
      <c r="I42" s="9">
        <v>11.3215479309568</v>
      </c>
      <c r="J42" s="9">
        <v>5.8608808025687198</v>
      </c>
      <c r="K42" s="9">
        <v>7.75830176950811</v>
      </c>
      <c r="L42" s="9">
        <v>21.056106660871801</v>
      </c>
      <c r="M42" s="9">
        <v>1.48407480650113</v>
      </c>
      <c r="N42" s="9">
        <v>30.208186620153398</v>
      </c>
      <c r="O42" s="9">
        <v>0</v>
      </c>
      <c r="P42" s="9">
        <v>0</v>
      </c>
      <c r="Q42" s="9">
        <v>0.28294557337769699</v>
      </c>
      <c r="R42" s="9">
        <v>5.2348780883167301E-2</v>
      </c>
      <c r="S42" s="9">
        <v>0.49048862868926202</v>
      </c>
    </row>
    <row r="43" spans="1:19" x14ac:dyDescent="0.2">
      <c r="A43" s="5" t="s">
        <v>19</v>
      </c>
      <c r="B43" s="8" t="s">
        <v>21</v>
      </c>
      <c r="C43" s="9">
        <v>0.35746967843011901</v>
      </c>
      <c r="D43" s="9">
        <v>0.57598289918838197</v>
      </c>
      <c r="E43" s="9">
        <v>1.1314700735969001</v>
      </c>
      <c r="F43" s="9">
        <v>0.78636884171946697</v>
      </c>
      <c r="G43" s="9">
        <v>0</v>
      </c>
      <c r="H43" s="9">
        <v>18.610099182717299</v>
      </c>
      <c r="I43" s="9">
        <v>13.876361626708199</v>
      </c>
      <c r="J43" s="9">
        <v>11.4516416487201</v>
      </c>
      <c r="K43" s="9">
        <v>10.1474099054254</v>
      </c>
      <c r="L43" s="9">
        <v>28.689251369873698</v>
      </c>
      <c r="M43" s="9">
        <v>0.348492782667844</v>
      </c>
      <c r="N43" s="9">
        <v>5.1370817855356199</v>
      </c>
      <c r="O43" s="9">
        <v>0</v>
      </c>
      <c r="P43" s="9">
        <v>0</v>
      </c>
      <c r="Q43" s="9">
        <v>6.1728420287843502</v>
      </c>
      <c r="R43" s="9">
        <v>2.7155281766325499</v>
      </c>
      <c r="S43" s="9">
        <v>0</v>
      </c>
    </row>
    <row r="44" spans="1:19" x14ac:dyDescent="0.2">
      <c r="A44" s="5" t="s">
        <v>19</v>
      </c>
      <c r="B44" s="8" t="s">
        <v>21</v>
      </c>
      <c r="C44" s="9">
        <v>1.3235106573370401</v>
      </c>
      <c r="D44" s="9">
        <v>2.1549519197301499</v>
      </c>
      <c r="E44" s="9">
        <v>2.9141030881217</v>
      </c>
      <c r="F44" s="9">
        <v>3.3744551818886399</v>
      </c>
      <c r="G44" s="9">
        <v>0</v>
      </c>
      <c r="H44" s="9">
        <v>20.645412946637201</v>
      </c>
      <c r="I44" s="9">
        <v>14.035570181266801</v>
      </c>
      <c r="J44" s="9">
        <v>13.8960825167952</v>
      </c>
      <c r="K44" s="9">
        <v>10.1139276629874</v>
      </c>
      <c r="L44" s="9">
        <v>30.646259885235299</v>
      </c>
      <c r="M44" s="9">
        <v>0.89572596000053395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</row>
    <row r="45" spans="1:19" x14ac:dyDescent="0.2">
      <c r="A45" s="5" t="s">
        <v>19</v>
      </c>
      <c r="B45" s="8" t="s">
        <v>21</v>
      </c>
      <c r="C45" s="9">
        <v>5.9006495503877199</v>
      </c>
      <c r="D45" s="9">
        <v>1.13142619087232</v>
      </c>
      <c r="E45" s="9">
        <v>21.241889838004798</v>
      </c>
      <c r="F45" s="9">
        <v>2.0590118891511802</v>
      </c>
      <c r="G45" s="9">
        <v>0</v>
      </c>
      <c r="H45" s="9">
        <v>13.6873295080473</v>
      </c>
      <c r="I45" s="9">
        <v>12.7430180831426</v>
      </c>
      <c r="J45" s="9">
        <v>9.0540970885532506</v>
      </c>
      <c r="K45" s="9">
        <v>7.1243000034404398</v>
      </c>
      <c r="L45" s="9">
        <v>13.4097303463411</v>
      </c>
      <c r="M45" s="9">
        <v>0.255253699192378</v>
      </c>
      <c r="N45" s="9">
        <v>9.9861397575232296</v>
      </c>
      <c r="O45" s="9">
        <v>0</v>
      </c>
      <c r="P45" s="9">
        <v>0</v>
      </c>
      <c r="Q45" s="9">
        <v>0.13967332941230101</v>
      </c>
      <c r="R45" s="9">
        <v>0.26410907962562302</v>
      </c>
      <c r="S45" s="9">
        <v>3.0033716363058001</v>
      </c>
    </row>
    <row r="46" spans="1:19" x14ac:dyDescent="0.2">
      <c r="A46" s="5" t="s">
        <v>19</v>
      </c>
      <c r="B46" s="8" t="s">
        <v>21</v>
      </c>
      <c r="C46" s="9">
        <v>1.7309508163091201</v>
      </c>
      <c r="D46" s="9">
        <v>1.7212129260081801</v>
      </c>
      <c r="E46" s="9">
        <v>10.1297803558734</v>
      </c>
      <c r="F46" s="9">
        <v>3.9907958718984999</v>
      </c>
      <c r="G46" s="9">
        <v>0</v>
      </c>
      <c r="H46" s="9">
        <v>9.9318274985840702</v>
      </c>
      <c r="I46" s="9">
        <v>13.274246689786199</v>
      </c>
      <c r="J46" s="9">
        <v>7.9775690014295302</v>
      </c>
      <c r="K46" s="9">
        <v>6.4880706935960601</v>
      </c>
      <c r="L46" s="9">
        <v>9.8497177677816694</v>
      </c>
      <c r="M46" s="9">
        <v>1.8823498700485399</v>
      </c>
      <c r="N46" s="9">
        <v>32.728257134584503</v>
      </c>
      <c r="O46" s="9">
        <v>0</v>
      </c>
      <c r="P46" s="9">
        <v>0</v>
      </c>
      <c r="Q46" s="9">
        <v>3.3155781624801803E-2</v>
      </c>
      <c r="R46" s="9">
        <v>5.1014390424259301E-2</v>
      </c>
      <c r="S46" s="9">
        <v>0.21105120205103201</v>
      </c>
    </row>
    <row r="47" spans="1:19" x14ac:dyDescent="0.2">
      <c r="A47" s="5" t="s">
        <v>19</v>
      </c>
      <c r="B47" s="8" t="s">
        <v>21</v>
      </c>
      <c r="C47" s="9">
        <v>0.24561410045297499</v>
      </c>
      <c r="D47" s="9">
        <v>0.41292199498335302</v>
      </c>
      <c r="E47" s="9">
        <v>9.3869619980848498</v>
      </c>
      <c r="F47" s="9">
        <v>1.10261068648646</v>
      </c>
      <c r="G47" s="9">
        <v>0</v>
      </c>
      <c r="H47" s="9">
        <v>24.278737619940301</v>
      </c>
      <c r="I47" s="9">
        <v>26.0161895216714</v>
      </c>
      <c r="J47" s="9">
        <v>7.1325447967167896</v>
      </c>
      <c r="K47" s="9">
        <v>11.3095927687769</v>
      </c>
      <c r="L47" s="9">
        <v>11.289861229069</v>
      </c>
      <c r="M47" s="9">
        <v>0.29773701410625403</v>
      </c>
      <c r="N47" s="9">
        <v>2.96470344014311</v>
      </c>
      <c r="O47" s="9">
        <v>0</v>
      </c>
      <c r="P47" s="9">
        <v>0</v>
      </c>
      <c r="Q47" s="9">
        <v>2.5822566963646501</v>
      </c>
      <c r="R47" s="9">
        <v>2.9802681332038699</v>
      </c>
      <c r="S47" s="9">
        <v>0</v>
      </c>
    </row>
    <row r="48" spans="1:19" x14ac:dyDescent="0.2">
      <c r="A48" s="5" t="s">
        <v>19</v>
      </c>
      <c r="B48" s="8" t="s">
        <v>21</v>
      </c>
      <c r="C48" s="9">
        <v>2.5321389079217198</v>
      </c>
      <c r="D48" s="9">
        <v>0.487655470308062</v>
      </c>
      <c r="E48" s="9">
        <v>11.9452157702543</v>
      </c>
      <c r="F48" s="9">
        <v>0</v>
      </c>
      <c r="G48" s="9">
        <v>0</v>
      </c>
      <c r="H48" s="9">
        <v>17.491426566066501</v>
      </c>
      <c r="I48" s="9">
        <v>13.5110238571812</v>
      </c>
      <c r="J48" s="9">
        <v>7.4428862058827097</v>
      </c>
      <c r="K48" s="9">
        <v>10.939533169246999</v>
      </c>
      <c r="L48" s="9">
        <v>21.411524988035598</v>
      </c>
      <c r="M48" s="9">
        <v>0.13682735382529801</v>
      </c>
      <c r="N48" s="9">
        <v>9.7734382073623802</v>
      </c>
      <c r="O48" s="9">
        <v>0</v>
      </c>
      <c r="P48" s="9">
        <v>0</v>
      </c>
      <c r="Q48" s="9">
        <v>8.4242348138591494E-2</v>
      </c>
      <c r="R48" s="9">
        <v>0.16220713772439199</v>
      </c>
      <c r="S48" s="9">
        <v>4.0818800180522397</v>
      </c>
    </row>
    <row r="49" spans="1:19" x14ac:dyDescent="0.2">
      <c r="A49" s="5" t="s">
        <v>19</v>
      </c>
      <c r="B49" s="8" t="s">
        <v>21</v>
      </c>
      <c r="C49" s="9">
        <v>0.94107288092351904</v>
      </c>
      <c r="D49" s="9">
        <v>0.85353003616191503</v>
      </c>
      <c r="E49" s="9">
        <v>1.61033279829781</v>
      </c>
      <c r="F49" s="9">
        <v>1.4861764786498</v>
      </c>
      <c r="G49" s="9">
        <v>0</v>
      </c>
      <c r="H49" s="9">
        <v>24.753597898091201</v>
      </c>
      <c r="I49" s="9">
        <v>16.997405842639601</v>
      </c>
      <c r="J49" s="9">
        <v>6.2140559970670104</v>
      </c>
      <c r="K49" s="9">
        <v>13.4491564270959</v>
      </c>
      <c r="L49" s="9">
        <v>21.1419791211766</v>
      </c>
      <c r="M49" s="9">
        <v>1.01273508352582</v>
      </c>
      <c r="N49" s="9">
        <v>3.2717106515021301</v>
      </c>
      <c r="O49" s="9">
        <v>7.9857712011636703</v>
      </c>
      <c r="P49" s="9">
        <v>0</v>
      </c>
      <c r="Q49" s="9">
        <v>0.147112928327676</v>
      </c>
      <c r="R49" s="9">
        <v>0.13536265537737699</v>
      </c>
      <c r="S49" s="9">
        <v>0</v>
      </c>
    </row>
    <row r="50" spans="1:19" x14ac:dyDescent="0.2">
      <c r="A50" s="5" t="s">
        <v>19</v>
      </c>
      <c r="B50" s="8" t="s">
        <v>21</v>
      </c>
      <c r="C50" s="9">
        <v>1.3412300641338299</v>
      </c>
      <c r="D50" s="9">
        <v>0.39398572952916899</v>
      </c>
      <c r="E50" s="9">
        <v>4.9972834200901302</v>
      </c>
      <c r="F50" s="9">
        <v>0.28431433643590798</v>
      </c>
      <c r="G50" s="9">
        <v>5.4498116745871503E-2</v>
      </c>
      <c r="H50" s="9">
        <v>21.065817149420699</v>
      </c>
      <c r="I50" s="9">
        <v>35.168208794127302</v>
      </c>
      <c r="J50" s="9">
        <v>3.08270340799996</v>
      </c>
      <c r="K50" s="9">
        <v>12.8469636133843</v>
      </c>
      <c r="L50" s="9">
        <v>11.664894444172999</v>
      </c>
      <c r="M50" s="9">
        <v>0.254571714878425</v>
      </c>
      <c r="N50" s="9">
        <v>7.6426019011547899</v>
      </c>
      <c r="O50" s="9">
        <v>0.95406887833332199</v>
      </c>
      <c r="P50" s="9">
        <v>6.1378673837512103E-2</v>
      </c>
      <c r="Q50" s="9">
        <v>1.7183702522670201E-3</v>
      </c>
      <c r="R50" s="9">
        <v>0</v>
      </c>
      <c r="S50" s="9">
        <v>0.18576138550361701</v>
      </c>
    </row>
    <row r="51" spans="1:19" x14ac:dyDescent="0.2">
      <c r="A51" s="5" t="s">
        <v>19</v>
      </c>
      <c r="B51" s="8" t="s">
        <v>21</v>
      </c>
      <c r="C51" s="9">
        <v>0.29355497042006701</v>
      </c>
      <c r="D51" s="9">
        <v>0.30462478217461197</v>
      </c>
      <c r="E51" s="9">
        <v>0.355587596126197</v>
      </c>
      <c r="F51" s="9">
        <v>0.134892498851515</v>
      </c>
      <c r="G51" s="9">
        <v>7.3524924841375299E-3</v>
      </c>
      <c r="H51" s="9">
        <v>20.3198884457078</v>
      </c>
      <c r="I51" s="9">
        <v>2.8610375801345702</v>
      </c>
      <c r="J51" s="9">
        <v>1.0752751022298701</v>
      </c>
      <c r="K51" s="9">
        <v>4.6498373216291098</v>
      </c>
      <c r="L51" s="9">
        <v>63.4165287375952</v>
      </c>
      <c r="M51" s="9">
        <v>0.16258566086738799</v>
      </c>
      <c r="N51" s="9">
        <v>6.3347969172609204</v>
      </c>
      <c r="O51" s="9">
        <v>8.4037894518539005E-2</v>
      </c>
      <c r="P51" s="9">
        <v>0</v>
      </c>
      <c r="Q51" s="9">
        <v>0</v>
      </c>
      <c r="R51" s="9">
        <v>0</v>
      </c>
      <c r="S51" s="9">
        <v>0</v>
      </c>
    </row>
    <row r="52" spans="1:19" x14ac:dyDescent="0.2">
      <c r="A52" s="5" t="s">
        <v>19</v>
      </c>
      <c r="B52" s="8" t="s">
        <v>21</v>
      </c>
      <c r="C52" s="9">
        <v>0.45609905429222602</v>
      </c>
      <c r="D52" s="9">
        <v>1.02602632642703</v>
      </c>
      <c r="E52" s="9">
        <v>2.7192890651205301</v>
      </c>
      <c r="F52" s="9">
        <v>0.68042742936990597</v>
      </c>
      <c r="G52" s="9">
        <v>0</v>
      </c>
      <c r="H52" s="9">
        <v>16.276877117973999</v>
      </c>
      <c r="I52" s="9">
        <v>25.625082346484099</v>
      </c>
      <c r="J52" s="9">
        <v>7.3167830791102402</v>
      </c>
      <c r="K52" s="9">
        <v>12.3329316983951</v>
      </c>
      <c r="L52" s="9">
        <v>29.786205572341501</v>
      </c>
      <c r="M52" s="9">
        <v>0.87119555339120403</v>
      </c>
      <c r="N52" s="9">
        <v>2.85437460668747</v>
      </c>
      <c r="O52" s="9">
        <v>1.41262205792205E-2</v>
      </c>
      <c r="P52" s="9">
        <v>0</v>
      </c>
      <c r="Q52" s="9">
        <v>0</v>
      </c>
      <c r="R52" s="9">
        <v>0</v>
      </c>
      <c r="S52" s="9">
        <v>4.0581929827480399E-2</v>
      </c>
    </row>
    <row r="53" spans="1:19" x14ac:dyDescent="0.2">
      <c r="A53" s="5" t="s">
        <v>19</v>
      </c>
      <c r="B53" s="8" t="s">
        <v>21</v>
      </c>
      <c r="C53" s="9">
        <v>2.0501436704891298</v>
      </c>
      <c r="D53" s="9">
        <v>2.41493193378134</v>
      </c>
      <c r="E53" s="9">
        <v>1.02538730233247</v>
      </c>
      <c r="F53" s="9">
        <v>0</v>
      </c>
      <c r="G53" s="9">
        <v>0.19245060040669401</v>
      </c>
      <c r="H53" s="9">
        <v>13.7049297915661</v>
      </c>
      <c r="I53" s="9">
        <v>19.922442561936101</v>
      </c>
      <c r="J53" s="9">
        <v>1.3096703434154999</v>
      </c>
      <c r="K53" s="9">
        <v>15.9054902634703</v>
      </c>
      <c r="L53" s="9">
        <v>26.0802428256724</v>
      </c>
      <c r="M53" s="9">
        <v>1.0995137115726299</v>
      </c>
      <c r="N53" s="9">
        <v>15.0603370463343</v>
      </c>
      <c r="O53" s="9">
        <v>0</v>
      </c>
      <c r="P53" s="9">
        <v>0.50320182929860602</v>
      </c>
      <c r="Q53" s="9">
        <v>5.9409488557938699E-2</v>
      </c>
      <c r="R53" s="9">
        <v>6.2472369975717597E-2</v>
      </c>
      <c r="S53" s="9">
        <v>0.60937626119071797</v>
      </c>
    </row>
    <row r="54" spans="1:19" x14ac:dyDescent="0.2">
      <c r="A54" s="5" t="s">
        <v>19</v>
      </c>
      <c r="B54" s="8" t="s">
        <v>21</v>
      </c>
      <c r="C54" s="9">
        <v>1.22063046629783</v>
      </c>
      <c r="D54" s="9">
        <v>0.32526023979634999</v>
      </c>
      <c r="E54" s="9">
        <v>4.4304719896825002</v>
      </c>
      <c r="F54" s="9">
        <v>0</v>
      </c>
      <c r="G54" s="9">
        <v>0</v>
      </c>
      <c r="H54" s="9">
        <v>21.0908568257178</v>
      </c>
      <c r="I54" s="9">
        <v>16.733613035866401</v>
      </c>
      <c r="J54" s="9">
        <v>3.76035678748483</v>
      </c>
      <c r="K54" s="9">
        <v>13.753567295808899</v>
      </c>
      <c r="L54" s="9">
        <v>26.321019720943902</v>
      </c>
      <c r="M54" s="9">
        <v>0.40761525553321298</v>
      </c>
      <c r="N54" s="9">
        <v>11.766573125823101</v>
      </c>
      <c r="O54" s="9">
        <v>0</v>
      </c>
      <c r="P54" s="9">
        <v>0</v>
      </c>
      <c r="Q54" s="9">
        <v>9.9040360404303598E-2</v>
      </c>
      <c r="R54" s="9">
        <v>9.09948966408516E-2</v>
      </c>
      <c r="S54" s="9">
        <v>0</v>
      </c>
    </row>
    <row r="55" spans="1:19" x14ac:dyDescent="0.2">
      <c r="A55" s="5" t="s">
        <v>19</v>
      </c>
      <c r="B55" s="8" t="s">
        <v>21</v>
      </c>
      <c r="C55" s="9">
        <v>0.17233530463445401</v>
      </c>
      <c r="D55" s="9">
        <v>0.323947699342298</v>
      </c>
      <c r="E55" s="9">
        <v>0.408660914000744</v>
      </c>
      <c r="F55" s="9">
        <v>0.149017433124985</v>
      </c>
      <c r="G55" s="9">
        <v>1.9552972435273701E-2</v>
      </c>
      <c r="H55" s="9">
        <v>13.911059387323499</v>
      </c>
      <c r="I55" s="9">
        <v>2.9653600257310799</v>
      </c>
      <c r="J55" s="9">
        <v>16.979942681652499</v>
      </c>
      <c r="K55" s="9">
        <v>5.9271097994841098</v>
      </c>
      <c r="L55" s="9">
        <v>47.529273772360803</v>
      </c>
      <c r="M55" s="9">
        <v>0.49437928626980898</v>
      </c>
      <c r="N55" s="9">
        <v>8.8193758993047506</v>
      </c>
      <c r="O55" s="9">
        <v>1.6933024852471401</v>
      </c>
      <c r="P55" s="9">
        <v>0</v>
      </c>
      <c r="Q55" s="9">
        <v>0</v>
      </c>
      <c r="R55" s="9">
        <v>0</v>
      </c>
      <c r="S55" s="9">
        <v>0.60668233908853597</v>
      </c>
    </row>
    <row r="56" spans="1:19" x14ac:dyDescent="0.2">
      <c r="A56" s="5" t="s">
        <v>19</v>
      </c>
      <c r="B56" s="8" t="s">
        <v>21</v>
      </c>
      <c r="C56" s="9">
        <v>4.3420661751641196</v>
      </c>
      <c r="D56" s="9">
        <v>3.3781113445387998</v>
      </c>
      <c r="E56" s="9">
        <v>11.216537554143001</v>
      </c>
      <c r="F56" s="9">
        <v>4.54395064119403</v>
      </c>
      <c r="G56" s="9">
        <v>0</v>
      </c>
      <c r="H56" s="9">
        <v>12.810988573142501</v>
      </c>
      <c r="I56" s="9">
        <v>17.9723902583608</v>
      </c>
      <c r="J56" s="9">
        <v>6.3908234356003</v>
      </c>
      <c r="K56" s="9">
        <v>8.3147802397158799</v>
      </c>
      <c r="L56" s="9">
        <v>17.714034199756899</v>
      </c>
      <c r="M56" s="9">
        <v>1.66799527273507</v>
      </c>
      <c r="N56" s="9">
        <v>7.96648720602834</v>
      </c>
      <c r="O56" s="9">
        <v>0</v>
      </c>
      <c r="P56" s="9">
        <v>0</v>
      </c>
      <c r="Q56" s="9">
        <v>0</v>
      </c>
      <c r="R56" s="9">
        <v>0</v>
      </c>
      <c r="S56" s="9">
        <v>3.6818350996203102</v>
      </c>
    </row>
    <row r="57" spans="1:19" x14ac:dyDescent="0.2">
      <c r="A57" s="5" t="s">
        <v>19</v>
      </c>
      <c r="B57" s="8" t="s">
        <v>21</v>
      </c>
      <c r="C57" s="9">
        <v>2.3739174821828799</v>
      </c>
      <c r="D57" s="9">
        <v>0.52813810445735498</v>
      </c>
      <c r="E57" s="9">
        <v>10.1872662717244</v>
      </c>
      <c r="F57" s="9">
        <v>0.44341875277581899</v>
      </c>
      <c r="G57" s="9">
        <v>0.15331092537420701</v>
      </c>
      <c r="H57" s="9">
        <v>21.754895066449102</v>
      </c>
      <c r="I57" s="9">
        <v>27.876424909901001</v>
      </c>
      <c r="J57" s="9">
        <v>6.2544103071111197</v>
      </c>
      <c r="K57" s="9">
        <v>8.0897329162425908</v>
      </c>
      <c r="L57" s="9">
        <v>10.1359978434086</v>
      </c>
      <c r="M57" s="9">
        <v>1.13418006480828</v>
      </c>
      <c r="N57" s="9">
        <v>4.4199780294459101</v>
      </c>
      <c r="O57" s="9">
        <v>0</v>
      </c>
      <c r="P57" s="9">
        <v>0</v>
      </c>
      <c r="Q57" s="9">
        <v>4.4794040343755802E-2</v>
      </c>
      <c r="R57" s="9">
        <v>5.5503200304497798E-2</v>
      </c>
      <c r="S57" s="9">
        <v>6.5480320854705703</v>
      </c>
    </row>
    <row r="58" spans="1:19" x14ac:dyDescent="0.2">
      <c r="A58" s="5" t="s">
        <v>19</v>
      </c>
      <c r="B58" s="8" t="s">
        <v>21</v>
      </c>
      <c r="C58" s="9">
        <v>0.96277940282000496</v>
      </c>
      <c r="D58" s="9">
        <v>0.499895434791573</v>
      </c>
      <c r="E58" s="9">
        <v>6.9683644214253997</v>
      </c>
      <c r="F58" s="9">
        <v>0</v>
      </c>
      <c r="G58" s="9">
        <v>0</v>
      </c>
      <c r="H58" s="9">
        <v>16.746639304254</v>
      </c>
      <c r="I58" s="9">
        <v>28.357112551710301</v>
      </c>
      <c r="J58" s="9">
        <v>4.4256699043376999</v>
      </c>
      <c r="K58" s="9">
        <v>11.974264162553</v>
      </c>
      <c r="L58" s="9">
        <v>19.997378596635901</v>
      </c>
      <c r="M58" s="9">
        <v>0.76574338766658401</v>
      </c>
      <c r="N58" s="9">
        <v>8.9783978735526908</v>
      </c>
      <c r="O58" s="9">
        <v>0</v>
      </c>
      <c r="P58" s="9">
        <v>0</v>
      </c>
      <c r="Q58" s="9">
        <v>0.107703403140552</v>
      </c>
      <c r="R58" s="9">
        <v>0.21605155711221799</v>
      </c>
      <c r="S58" s="9">
        <v>0</v>
      </c>
    </row>
    <row r="59" spans="1:19" x14ac:dyDescent="0.2">
      <c r="A59" s="10" t="s">
        <v>22</v>
      </c>
      <c r="B59" s="11" t="s">
        <v>20</v>
      </c>
      <c r="C59" s="7">
        <v>29.061112627756501</v>
      </c>
      <c r="D59" s="7">
        <v>14.706790413043301</v>
      </c>
      <c r="E59" s="7">
        <v>16.5611360922613</v>
      </c>
      <c r="F59" s="7">
        <v>6.4242780676539102</v>
      </c>
      <c r="G59" s="7">
        <v>3.0439540514018599</v>
      </c>
      <c r="H59" s="7">
        <v>2.1620166573835302</v>
      </c>
      <c r="I59" s="7">
        <v>1.06412682876425</v>
      </c>
      <c r="J59" s="7">
        <v>3.9940190304697598</v>
      </c>
      <c r="K59" s="7">
        <v>0.38713214119489803</v>
      </c>
      <c r="L59" s="7">
        <v>14.0797036004852</v>
      </c>
      <c r="M59" s="7">
        <v>2.1247419670673802</v>
      </c>
      <c r="N59" s="7">
        <v>6.3909885225181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</row>
    <row r="60" spans="1:19" x14ac:dyDescent="0.2">
      <c r="A60" s="10" t="s">
        <v>22</v>
      </c>
      <c r="B60" s="11" t="s">
        <v>20</v>
      </c>
      <c r="C60" s="7">
        <v>39.6112267820982</v>
      </c>
      <c r="D60" s="7">
        <v>9.2334635093304893</v>
      </c>
      <c r="E60" s="7">
        <v>9.4461535948468196</v>
      </c>
      <c r="F60" s="7">
        <v>5.8530204222490196</v>
      </c>
      <c r="G60" s="7">
        <v>0</v>
      </c>
      <c r="H60" s="7">
        <v>4.6799666553353401</v>
      </c>
      <c r="I60" s="7">
        <v>2.2686957250661499</v>
      </c>
      <c r="J60" s="7">
        <v>5.2029420179473398</v>
      </c>
      <c r="K60" s="7">
        <v>3.27939420411905</v>
      </c>
      <c r="L60" s="7">
        <v>8.3911567072241304</v>
      </c>
      <c r="M60" s="7">
        <v>4.9049650522264603</v>
      </c>
      <c r="N60" s="7">
        <v>7.1232001060133898</v>
      </c>
      <c r="O60" s="7">
        <v>0</v>
      </c>
      <c r="P60" s="7">
        <v>0</v>
      </c>
      <c r="Q60" s="7">
        <v>3.5598824700131398E-3</v>
      </c>
      <c r="R60" s="7">
        <v>2.2553410735991E-3</v>
      </c>
      <c r="S60" s="7">
        <v>0</v>
      </c>
    </row>
    <row r="61" spans="1:19" x14ac:dyDescent="0.2">
      <c r="A61" s="10" t="s">
        <v>22</v>
      </c>
      <c r="B61" s="11" t="s">
        <v>20</v>
      </c>
      <c r="C61" s="7">
        <v>26.244284486201501</v>
      </c>
      <c r="D61" s="7">
        <v>13.4920730744634</v>
      </c>
      <c r="E61" s="7">
        <v>18.050175078161502</v>
      </c>
      <c r="F61" s="7">
        <v>6.5889589643788398</v>
      </c>
      <c r="G61" s="7">
        <v>0</v>
      </c>
      <c r="H61" s="7">
        <v>4.39307553641083</v>
      </c>
      <c r="I61" s="7">
        <v>1.63329573424948</v>
      </c>
      <c r="J61" s="7">
        <v>2.8610516833603001</v>
      </c>
      <c r="K61" s="7">
        <v>4.4820324792535002</v>
      </c>
      <c r="L61" s="7">
        <v>11.645325173995699</v>
      </c>
      <c r="M61" s="7">
        <v>2.2929733129773999</v>
      </c>
      <c r="N61" s="7">
        <v>7.94819872780824</v>
      </c>
      <c r="O61" s="7">
        <v>3.5517689145407101E-2</v>
      </c>
      <c r="P61" s="7">
        <v>0</v>
      </c>
      <c r="Q61" s="7">
        <v>2.6754939646753402E-3</v>
      </c>
      <c r="R61" s="7">
        <v>1.8767501298374699E-3</v>
      </c>
      <c r="S61" s="7">
        <v>0.32848581549943801</v>
      </c>
    </row>
    <row r="62" spans="1:19" x14ac:dyDescent="0.2">
      <c r="A62" s="10" t="s">
        <v>22</v>
      </c>
      <c r="B62" s="11" t="s">
        <v>20</v>
      </c>
      <c r="C62" s="7">
        <v>53.354152064325497</v>
      </c>
      <c r="D62" s="7">
        <v>13.523222026051</v>
      </c>
      <c r="E62" s="7">
        <v>5.1546062021107497</v>
      </c>
      <c r="F62" s="7">
        <v>8.1492386271304493</v>
      </c>
      <c r="G62" s="7">
        <v>0</v>
      </c>
      <c r="H62" s="7">
        <v>3.1310640779487402</v>
      </c>
      <c r="I62" s="7">
        <v>0.84992975848524699</v>
      </c>
      <c r="J62" s="7">
        <v>0.78335239643527699</v>
      </c>
      <c r="K62" s="7">
        <v>0.91219395649042301</v>
      </c>
      <c r="L62" s="7">
        <v>8.7249484576858798</v>
      </c>
      <c r="M62" s="7">
        <v>2.9150091913298501</v>
      </c>
      <c r="N62" s="7">
        <v>2.2761811185915901</v>
      </c>
      <c r="O62" s="7">
        <v>0.120031538099234</v>
      </c>
      <c r="P62" s="7">
        <v>0.104669712259277</v>
      </c>
      <c r="Q62" s="7">
        <v>8.05941612174438E-4</v>
      </c>
      <c r="R62" s="7">
        <v>5.9493144462331195E-4</v>
      </c>
      <c r="S62" s="7">
        <v>0</v>
      </c>
    </row>
    <row r="63" spans="1:19" x14ac:dyDescent="0.2">
      <c r="A63" s="10" t="s">
        <v>22</v>
      </c>
      <c r="B63" s="11" t="s">
        <v>20</v>
      </c>
      <c r="C63" s="7">
        <v>58.494765269857901</v>
      </c>
      <c r="D63" s="7">
        <v>16.589016940037901</v>
      </c>
      <c r="E63" s="7">
        <v>7.4610716206942103</v>
      </c>
      <c r="F63" s="7">
        <v>2.63529108118012</v>
      </c>
      <c r="G63" s="7">
        <v>0</v>
      </c>
      <c r="H63" s="7">
        <v>2.2069770133966999</v>
      </c>
      <c r="I63" s="7">
        <v>0.56820463112333996</v>
      </c>
      <c r="J63" s="7">
        <v>4.3228195191389798</v>
      </c>
      <c r="K63" s="7">
        <v>0.75281089324877304</v>
      </c>
      <c r="L63" s="7">
        <v>3.89269000847943</v>
      </c>
      <c r="M63" s="7">
        <v>2.1350477896614999</v>
      </c>
      <c r="N63" s="7">
        <v>0.93944639292038801</v>
      </c>
      <c r="O63" s="7">
        <v>0</v>
      </c>
      <c r="P63" s="7">
        <v>0</v>
      </c>
      <c r="Q63" s="7">
        <v>9.1453732948679103E-4</v>
      </c>
      <c r="R63" s="7">
        <v>9.44302931248389E-4</v>
      </c>
      <c r="S63" s="7">
        <v>0</v>
      </c>
    </row>
    <row r="64" spans="1:19" x14ac:dyDescent="0.2">
      <c r="A64" s="10" t="s">
        <v>22</v>
      </c>
      <c r="B64" s="11" t="s">
        <v>20</v>
      </c>
      <c r="C64" s="7">
        <v>62.224324078550602</v>
      </c>
      <c r="D64" s="7">
        <v>17.2539233023343</v>
      </c>
      <c r="E64" s="7">
        <v>7.3803378030186604</v>
      </c>
      <c r="F64" s="7">
        <v>2.34808539268177</v>
      </c>
      <c r="G64" s="7">
        <v>0</v>
      </c>
      <c r="H64" s="7">
        <v>1.55304905306593</v>
      </c>
      <c r="I64" s="7">
        <v>0.84889055510650802</v>
      </c>
      <c r="J64" s="7">
        <v>2.26503355076232</v>
      </c>
      <c r="K64" s="7">
        <v>0.64251498622195202</v>
      </c>
      <c r="L64" s="7">
        <v>2.5080718281593199</v>
      </c>
      <c r="M64" s="7">
        <v>2.0305186394154902</v>
      </c>
      <c r="N64" s="7">
        <v>0.92146151150015898</v>
      </c>
      <c r="O64" s="7">
        <v>0</v>
      </c>
      <c r="P64" s="7">
        <v>0</v>
      </c>
      <c r="Q64" s="7">
        <v>1.98082327891793E-2</v>
      </c>
      <c r="R64" s="7">
        <v>3.9810663939036798E-3</v>
      </c>
      <c r="S64" s="7">
        <v>0</v>
      </c>
    </row>
    <row r="65" spans="1:19" x14ac:dyDescent="0.2">
      <c r="A65" s="10" t="s">
        <v>22</v>
      </c>
      <c r="B65" s="11" t="s">
        <v>20</v>
      </c>
      <c r="C65" s="7">
        <v>43.292471301708296</v>
      </c>
      <c r="D65" s="7">
        <v>26.753796694453001</v>
      </c>
      <c r="E65" s="7">
        <v>5.3573733801005998</v>
      </c>
      <c r="F65" s="7">
        <v>2.28740001206666</v>
      </c>
      <c r="G65" s="7">
        <v>0</v>
      </c>
      <c r="H65" s="7">
        <v>3.0062100423448102</v>
      </c>
      <c r="I65" s="7">
        <v>0.62436549022406995</v>
      </c>
      <c r="J65" s="7">
        <v>1.3228082420001499</v>
      </c>
      <c r="K65" s="7">
        <v>1.42929430548116</v>
      </c>
      <c r="L65" s="7">
        <v>8.9157275510809999</v>
      </c>
      <c r="M65" s="7">
        <v>4.4654699229319998</v>
      </c>
      <c r="N65" s="7">
        <v>2.5450830576082901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</row>
    <row r="66" spans="1:19" x14ac:dyDescent="0.2">
      <c r="A66" s="10" t="s">
        <v>22</v>
      </c>
      <c r="B66" s="11" t="s">
        <v>20</v>
      </c>
      <c r="C66" s="7">
        <v>57.293304363687596</v>
      </c>
      <c r="D66" s="7">
        <v>16.183835516159299</v>
      </c>
      <c r="E66" s="7">
        <v>2.6914925730544401</v>
      </c>
      <c r="F66" s="7">
        <v>3.2702415659876398</v>
      </c>
      <c r="G66" s="7">
        <v>0</v>
      </c>
      <c r="H66" s="7">
        <v>1.4196712276053101</v>
      </c>
      <c r="I66" s="7">
        <v>0.45575350892455002</v>
      </c>
      <c r="J66" s="7">
        <v>2.2229542141087899</v>
      </c>
      <c r="K66" s="7">
        <v>0.72122907843040895</v>
      </c>
      <c r="L66" s="7">
        <v>13.417723871124601</v>
      </c>
      <c r="M66" s="7">
        <v>1.4203827117800101</v>
      </c>
      <c r="N66" s="7">
        <v>0.89395383559574104</v>
      </c>
      <c r="O66" s="7">
        <v>9.4575335416806593E-3</v>
      </c>
      <c r="P66" s="7">
        <v>0</v>
      </c>
      <c r="Q66" s="7">
        <v>0</v>
      </c>
      <c r="R66" s="7">
        <v>0</v>
      </c>
      <c r="S66" s="7">
        <v>0</v>
      </c>
    </row>
    <row r="67" spans="1:19" x14ac:dyDescent="0.2">
      <c r="A67" s="10" t="s">
        <v>22</v>
      </c>
      <c r="B67" s="11" t="s">
        <v>20</v>
      </c>
      <c r="C67" s="7">
        <v>46.657935384446702</v>
      </c>
      <c r="D67" s="7">
        <v>15.8664933921289</v>
      </c>
      <c r="E67" s="7">
        <v>2.9561565427864198</v>
      </c>
      <c r="F67" s="7">
        <v>7.7578838067759497</v>
      </c>
      <c r="G67" s="7">
        <v>0</v>
      </c>
      <c r="H67" s="7">
        <v>4.4436255243873797</v>
      </c>
      <c r="I67" s="7">
        <v>0.67259089355633395</v>
      </c>
      <c r="J67" s="7">
        <v>0.81002262497364796</v>
      </c>
      <c r="K67" s="7">
        <v>1.15442654390544</v>
      </c>
      <c r="L67" s="7">
        <v>12.1489650572905</v>
      </c>
      <c r="M67" s="7">
        <v>2.9572559966377598</v>
      </c>
      <c r="N67" s="7">
        <v>4.5682307523115098</v>
      </c>
      <c r="O67" s="7">
        <v>0</v>
      </c>
      <c r="P67" s="7">
        <v>0</v>
      </c>
      <c r="Q67" s="7">
        <v>6.4134807994746497E-3</v>
      </c>
      <c r="R67" s="7">
        <v>0</v>
      </c>
      <c r="S67" s="7">
        <v>0</v>
      </c>
    </row>
    <row r="68" spans="1:19" x14ac:dyDescent="0.2">
      <c r="A68" s="10" t="s">
        <v>22</v>
      </c>
      <c r="B68" s="11" t="s">
        <v>20</v>
      </c>
      <c r="C68" s="7">
        <v>46.723482622587603</v>
      </c>
      <c r="D68" s="7">
        <v>18.0304074533862</v>
      </c>
      <c r="E68" s="7">
        <v>1.5962221066409801</v>
      </c>
      <c r="F68" s="7">
        <v>8.6160285886930001</v>
      </c>
      <c r="G68" s="7">
        <v>0</v>
      </c>
      <c r="H68" s="7">
        <v>3.0893327186466202</v>
      </c>
      <c r="I68" s="7">
        <v>0.80911095012173295</v>
      </c>
      <c r="J68" s="7">
        <v>2.01943394162614</v>
      </c>
      <c r="K68" s="7">
        <v>1.0558005202296501</v>
      </c>
      <c r="L68" s="7">
        <v>11.8691895575709</v>
      </c>
      <c r="M68" s="7">
        <v>2.5376661617454399</v>
      </c>
      <c r="N68" s="7">
        <v>3.65286846510537</v>
      </c>
      <c r="O68" s="7">
        <v>0</v>
      </c>
      <c r="P68" s="7">
        <v>4.5691364646130602E-4</v>
      </c>
      <c r="Q68" s="7">
        <v>0</v>
      </c>
      <c r="R68" s="7">
        <v>0</v>
      </c>
      <c r="S68" s="7">
        <v>0</v>
      </c>
    </row>
    <row r="69" spans="1:19" x14ac:dyDescent="0.2">
      <c r="A69" s="10" t="s">
        <v>22</v>
      </c>
      <c r="B69" s="12" t="s">
        <v>21</v>
      </c>
      <c r="C69" s="13">
        <v>1.0549858948406801</v>
      </c>
      <c r="D69" s="13">
        <v>1.38614959463275</v>
      </c>
      <c r="E69" s="13">
        <v>1.3160713486950499</v>
      </c>
      <c r="F69" s="13">
        <v>1.3519882278253099</v>
      </c>
      <c r="G69" s="13">
        <v>9.1011593924782107E-3</v>
      </c>
      <c r="H69" s="13">
        <v>29.079237917288602</v>
      </c>
      <c r="I69" s="13">
        <v>8.8901952028755993</v>
      </c>
      <c r="J69" s="13">
        <v>7.4712414257711997</v>
      </c>
      <c r="K69" s="13">
        <v>17.101321773213598</v>
      </c>
      <c r="L69" s="13">
        <v>23.3195499014777</v>
      </c>
      <c r="M69" s="13">
        <v>2.5565629276508499</v>
      </c>
      <c r="N69" s="13">
        <v>4.02871833567586</v>
      </c>
      <c r="O69" s="13">
        <v>0.78478184120779704</v>
      </c>
      <c r="P69" s="13">
        <v>0.39498940683259998</v>
      </c>
      <c r="Q69" s="13">
        <v>0.45910473868484403</v>
      </c>
      <c r="R69" s="13">
        <v>0.51645375974323204</v>
      </c>
      <c r="S69" s="13">
        <v>0.27954654419186598</v>
      </c>
    </row>
    <row r="70" spans="1:19" x14ac:dyDescent="0.2">
      <c r="A70" s="10" t="s">
        <v>22</v>
      </c>
      <c r="B70" s="12" t="s">
        <v>21</v>
      </c>
      <c r="C70" s="13">
        <v>0.45905447554272599</v>
      </c>
      <c r="D70" s="13">
        <v>0.75893996394082797</v>
      </c>
      <c r="E70" s="13">
        <v>2.0864311577022998</v>
      </c>
      <c r="F70" s="13">
        <v>0.82075220129520599</v>
      </c>
      <c r="G70" s="13">
        <v>6.3490057490065196E-3</v>
      </c>
      <c r="H70" s="13">
        <v>16.348724737474999</v>
      </c>
      <c r="I70" s="13">
        <v>7.0479938188543301</v>
      </c>
      <c r="J70" s="13">
        <v>11.0766913842048</v>
      </c>
      <c r="K70" s="13">
        <v>10.6074191276651</v>
      </c>
      <c r="L70" s="13">
        <v>44.219334967489601</v>
      </c>
      <c r="M70" s="13">
        <v>1.3158413026687401</v>
      </c>
      <c r="N70" s="13">
        <v>3.6039341532938201</v>
      </c>
      <c r="O70" s="13">
        <v>0.488857070202879</v>
      </c>
      <c r="P70" s="13">
        <v>0.46462278647996902</v>
      </c>
      <c r="Q70" s="13">
        <v>0.32130077861483097</v>
      </c>
      <c r="R70" s="13">
        <v>0.20981556024251399</v>
      </c>
      <c r="S70" s="13">
        <v>0.163937508578307</v>
      </c>
    </row>
    <row r="71" spans="1:19" x14ac:dyDescent="0.2">
      <c r="A71" s="10" t="s">
        <v>22</v>
      </c>
      <c r="B71" s="12" t="s">
        <v>21</v>
      </c>
      <c r="C71" s="13">
        <v>0.97595883070300005</v>
      </c>
      <c r="D71" s="13">
        <v>0.58972706093617699</v>
      </c>
      <c r="E71" s="13">
        <v>2.3908350726730898</v>
      </c>
      <c r="F71" s="13">
        <v>1.3375906163045099</v>
      </c>
      <c r="G71" s="13">
        <v>6.0305655625627298E-3</v>
      </c>
      <c r="H71" s="13">
        <v>26.491244039716001</v>
      </c>
      <c r="I71" s="13">
        <v>12.912882600422099</v>
      </c>
      <c r="J71" s="13">
        <v>7.9145929542754097</v>
      </c>
      <c r="K71" s="13">
        <v>8.0874980271836598</v>
      </c>
      <c r="L71" s="13">
        <v>29.217976407002102</v>
      </c>
      <c r="M71" s="13">
        <v>1.3403510622776</v>
      </c>
      <c r="N71" s="13">
        <v>6.9097828691087804</v>
      </c>
      <c r="O71" s="13">
        <v>0.39092496025734302</v>
      </c>
      <c r="P71" s="13">
        <v>0.44191917955233301</v>
      </c>
      <c r="Q71" s="13">
        <v>0.47846102875389002</v>
      </c>
      <c r="R71" s="13">
        <v>0.28738498277591401</v>
      </c>
      <c r="S71" s="13">
        <v>0.226839742495441</v>
      </c>
    </row>
    <row r="72" spans="1:19" x14ac:dyDescent="0.2">
      <c r="A72" s="10" t="s">
        <v>22</v>
      </c>
      <c r="B72" s="12" t="s">
        <v>21</v>
      </c>
      <c r="C72" s="13">
        <v>1.2960251194791901</v>
      </c>
      <c r="D72" s="13">
        <v>0.60709849365954904</v>
      </c>
      <c r="E72" s="13">
        <v>2.6854685037017001</v>
      </c>
      <c r="F72" s="13">
        <v>1.12761015388488</v>
      </c>
      <c r="G72" s="13">
        <v>4.6405974068013302E-3</v>
      </c>
      <c r="H72" s="13">
        <v>18.469436446325801</v>
      </c>
      <c r="I72" s="13">
        <v>15.4352030727692</v>
      </c>
      <c r="J72" s="13">
        <v>8.9007930831093294</v>
      </c>
      <c r="K72" s="13">
        <v>12.280822110449099</v>
      </c>
      <c r="L72" s="13">
        <v>30.7413460811607</v>
      </c>
      <c r="M72" s="13">
        <v>1.77081147386838</v>
      </c>
      <c r="N72" s="13">
        <v>4.2104178315648904</v>
      </c>
      <c r="O72" s="13">
        <v>0.70048289962574295</v>
      </c>
      <c r="P72" s="13">
        <v>0.58098515921242</v>
      </c>
      <c r="Q72" s="13">
        <v>0.56713923573977598</v>
      </c>
      <c r="R72" s="13">
        <v>0.39890583973202098</v>
      </c>
      <c r="S72" s="13">
        <v>0.22281389831055301</v>
      </c>
    </row>
    <row r="73" spans="1:19" x14ac:dyDescent="0.2">
      <c r="A73" s="10" t="s">
        <v>22</v>
      </c>
      <c r="B73" s="12" t="s">
        <v>21</v>
      </c>
      <c r="C73" s="13">
        <v>1.03850600076774</v>
      </c>
      <c r="D73" s="13">
        <v>0.59631792373787396</v>
      </c>
      <c r="E73" s="13">
        <v>2.4852599049011501</v>
      </c>
      <c r="F73" s="13">
        <v>0.88692042274699001</v>
      </c>
      <c r="G73" s="13">
        <v>5.8926051208754203E-3</v>
      </c>
      <c r="H73" s="13">
        <v>17.1161220787085</v>
      </c>
      <c r="I73" s="13">
        <v>10.0943192156668</v>
      </c>
      <c r="J73" s="13">
        <v>12.0327388188974</v>
      </c>
      <c r="K73" s="13">
        <v>10.3878796806823</v>
      </c>
      <c r="L73" s="13">
        <v>32.143206106541797</v>
      </c>
      <c r="M73" s="13">
        <v>1.8676736175553099</v>
      </c>
      <c r="N73" s="13">
        <v>9.2065627151796594</v>
      </c>
      <c r="O73" s="13">
        <v>0.43045816769505202</v>
      </c>
      <c r="P73" s="13">
        <v>0.80955979654760502</v>
      </c>
      <c r="Q73" s="13">
        <v>0.44175446090755899</v>
      </c>
      <c r="R73" s="13">
        <v>0.30856254657174997</v>
      </c>
      <c r="S73" s="13">
        <v>0.148265937771625</v>
      </c>
    </row>
    <row r="74" spans="1:19" ht="15" x14ac:dyDescent="0.25">
      <c r="C74" s="34">
        <f>AVERAGE(C2:C73)</f>
        <v>24.297943753734572</v>
      </c>
      <c r="D74" s="34">
        <f t="shared" ref="D74:S74" si="0">AVERAGE(D2:D73)</f>
        <v>5.961607304458159</v>
      </c>
      <c r="E74" s="34">
        <f t="shared" si="0"/>
        <v>5.8216386391249317</v>
      </c>
      <c r="F74" s="34">
        <f t="shared" si="0"/>
        <v>3.1152520310454666</v>
      </c>
      <c r="G74" s="34">
        <f t="shared" si="0"/>
        <v>6.3342923343672822E-2</v>
      </c>
      <c r="H74" s="34">
        <f t="shared" si="0"/>
        <v>12.191651966387772</v>
      </c>
      <c r="I74" s="34">
        <f t="shared" si="0"/>
        <v>7.9696013232638858</v>
      </c>
      <c r="J74" s="34">
        <f t="shared" si="0"/>
        <v>5.5450792216312568</v>
      </c>
      <c r="K74" s="34">
        <f t="shared" si="0"/>
        <v>7.404889176279994</v>
      </c>
      <c r="L74" s="34">
        <f t="shared" si="0"/>
        <v>19.459700644406908</v>
      </c>
      <c r="M74" s="34">
        <f t="shared" si="0"/>
        <v>1.7787883637785846</v>
      </c>
      <c r="N74" s="34">
        <f t="shared" si="0"/>
        <v>4.9039604727281825</v>
      </c>
      <c r="O74" s="34">
        <f t="shared" si="0"/>
        <v>0.45169437640815008</v>
      </c>
      <c r="P74" s="34">
        <f t="shared" si="0"/>
        <v>0.36432176744751721</v>
      </c>
      <c r="Q74" s="34">
        <f t="shared" si="0"/>
        <v>0.3265687431828363</v>
      </c>
      <c r="R74" s="34">
        <f t="shared" si="0"/>
        <v>0.15650751770618529</v>
      </c>
      <c r="S74" s="34">
        <f t="shared" si="0"/>
        <v>0.34473713623901397</v>
      </c>
    </row>
    <row r="75" spans="1:19" ht="15" x14ac:dyDescent="0.25">
      <c r="C75" s="34">
        <f>STDEV(C1:C73)</f>
        <v>25.704759583197944</v>
      </c>
      <c r="D75" s="34">
        <f t="shared" ref="D75:S75" si="1">STDEV(D1:D73)</f>
        <v>7.9850888045185391</v>
      </c>
      <c r="E75" s="34">
        <f t="shared" si="1"/>
        <v>5.1148916874764572</v>
      </c>
      <c r="F75" s="34">
        <f t="shared" si="1"/>
        <v>3.3436968557910585</v>
      </c>
      <c r="G75" s="34">
        <f t="shared" si="1"/>
        <v>0.36462152737995868</v>
      </c>
      <c r="H75" s="34">
        <f t="shared" si="1"/>
        <v>8.8572223675192685</v>
      </c>
      <c r="I75" s="34">
        <f t="shared" si="1"/>
        <v>8.5692622287814757</v>
      </c>
      <c r="J75" s="34">
        <f t="shared" si="1"/>
        <v>4.654566826311358</v>
      </c>
      <c r="K75" s="34">
        <f t="shared" si="1"/>
        <v>9.2927566423784516</v>
      </c>
      <c r="L75" s="34">
        <f t="shared" si="1"/>
        <v>11.389948493727358</v>
      </c>
      <c r="M75" s="34">
        <f t="shared" si="1"/>
        <v>1.7085985503489152</v>
      </c>
      <c r="N75" s="34">
        <f t="shared" si="1"/>
        <v>5.5023889090090501</v>
      </c>
      <c r="O75" s="34">
        <f t="shared" si="1"/>
        <v>2.3213248723964259</v>
      </c>
      <c r="P75" s="34">
        <f t="shared" si="1"/>
        <v>1.1813265157431774</v>
      </c>
      <c r="Q75" s="34">
        <f t="shared" si="1"/>
        <v>1.2320173571227633</v>
      </c>
      <c r="R75" s="34">
        <f t="shared" si="1"/>
        <v>0.50636174479503249</v>
      </c>
      <c r="S75" s="34">
        <f t="shared" si="1"/>
        <v>1.0853637048698956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B1:N505"/>
  <sheetViews>
    <sheetView topLeftCell="G203" zoomScale="160" zoomScaleNormal="160" workbookViewId="0">
      <selection activeCell="P205" sqref="P205"/>
    </sheetView>
  </sheetViews>
  <sheetFormatPr baseColWidth="10" defaultRowHeight="14.25" x14ac:dyDescent="0.2"/>
  <sheetData>
    <row r="1" spans="2:9" x14ac:dyDescent="0.2">
      <c r="B1" t="s">
        <v>153</v>
      </c>
    </row>
    <row r="2" spans="2:9" x14ac:dyDescent="0.2">
      <c r="B2" t="s">
        <v>154</v>
      </c>
    </row>
    <row r="3" spans="2:9" x14ac:dyDescent="0.2">
      <c r="B3" t="s">
        <v>25</v>
      </c>
    </row>
    <row r="4" spans="2:9" x14ac:dyDescent="0.2">
      <c r="B4" t="s">
        <v>155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0" spans="2:9" ht="15" thickBot="1" x14ac:dyDescent="0.25"/>
    <row r="11" spans="2:9" x14ac:dyDescent="0.2">
      <c r="B11" s="36" t="s">
        <v>29</v>
      </c>
      <c r="C11" s="36" t="s">
        <v>30</v>
      </c>
      <c r="D11" s="36" t="s">
        <v>31</v>
      </c>
      <c r="E11" s="36" t="s">
        <v>32</v>
      </c>
      <c r="F11" s="36" t="s">
        <v>33</v>
      </c>
      <c r="G11" s="36" t="s">
        <v>34</v>
      </c>
      <c r="H11" s="36" t="s">
        <v>35</v>
      </c>
      <c r="I11" s="36" t="s">
        <v>36</v>
      </c>
    </row>
    <row r="12" spans="2:9" x14ac:dyDescent="0.2">
      <c r="B12" s="17" t="s">
        <v>2</v>
      </c>
      <c r="C12" s="37">
        <v>72</v>
      </c>
      <c r="D12" s="37">
        <v>0</v>
      </c>
      <c r="E12" s="37">
        <v>72</v>
      </c>
      <c r="F12" s="18">
        <v>-0.93856580805641743</v>
      </c>
      <c r="G12" s="18">
        <v>1.717586759326083</v>
      </c>
      <c r="H12" s="18">
        <v>5.1806144416672792E-16</v>
      </c>
      <c r="I12" s="18">
        <v>0.99999999999999933</v>
      </c>
    </row>
    <row r="13" spans="2:9" x14ac:dyDescent="0.2">
      <c r="B13" s="20" t="s">
        <v>3</v>
      </c>
      <c r="C13" s="38">
        <v>72</v>
      </c>
      <c r="D13" s="38">
        <v>0</v>
      </c>
      <c r="E13" s="38">
        <v>72</v>
      </c>
      <c r="F13" s="21">
        <v>-0.7113242271542729</v>
      </c>
      <c r="G13" s="21">
        <v>3.2333409451040747</v>
      </c>
      <c r="H13" s="21">
        <v>1.8592457895526618E-16</v>
      </c>
      <c r="I13" s="21">
        <v>1.0000000000000004</v>
      </c>
    </row>
    <row r="14" spans="2:9" x14ac:dyDescent="0.2">
      <c r="B14" s="20" t="s">
        <v>4</v>
      </c>
      <c r="C14" s="38">
        <v>72</v>
      </c>
      <c r="D14" s="38">
        <v>0</v>
      </c>
      <c r="E14" s="38">
        <v>72</v>
      </c>
      <c r="F14" s="21">
        <v>-1.1381743729547407</v>
      </c>
      <c r="G14" s="21">
        <v>3.58495138275793</v>
      </c>
      <c r="H14" s="21">
        <v>-1.6133182436468482E-16</v>
      </c>
      <c r="I14" s="21">
        <v>1.0000000000000004</v>
      </c>
    </row>
    <row r="15" spans="2:9" x14ac:dyDescent="0.2">
      <c r="B15" s="20" t="s">
        <v>5</v>
      </c>
      <c r="C15" s="38">
        <v>72</v>
      </c>
      <c r="D15" s="38">
        <v>0</v>
      </c>
      <c r="E15" s="38">
        <v>72</v>
      </c>
      <c r="F15" s="21">
        <v>-0.93167896654568405</v>
      </c>
      <c r="G15" s="21">
        <v>4.145704077853086</v>
      </c>
      <c r="H15" s="21">
        <v>-3.4144406323589199E-16</v>
      </c>
      <c r="I15" s="21">
        <v>1.0000000000000004</v>
      </c>
    </row>
    <row r="16" spans="2:9" x14ac:dyDescent="0.2">
      <c r="B16" s="20" t="s">
        <v>6</v>
      </c>
      <c r="C16" s="38">
        <v>72</v>
      </c>
      <c r="D16" s="38">
        <v>0</v>
      </c>
      <c r="E16" s="38">
        <v>72</v>
      </c>
      <c r="F16" s="21">
        <v>-0.17372239044368187</v>
      </c>
      <c r="G16" s="21">
        <v>8.1745341518253305</v>
      </c>
      <c r="H16" s="21">
        <v>-1.0500879205348375E-17</v>
      </c>
      <c r="I16" s="21">
        <v>1</v>
      </c>
    </row>
    <row r="17" spans="2:14" x14ac:dyDescent="0.2">
      <c r="B17" s="20" t="s">
        <v>7</v>
      </c>
      <c r="C17" s="38">
        <v>72</v>
      </c>
      <c r="D17" s="38">
        <v>0</v>
      </c>
      <c r="E17" s="38">
        <v>72</v>
      </c>
      <c r="F17" s="21">
        <v>-1.2238633644481243</v>
      </c>
      <c r="G17" s="21">
        <v>1.9467717464616672</v>
      </c>
      <c r="H17" s="21">
        <v>1.7614388951332077E-16</v>
      </c>
      <c r="I17" s="21">
        <v>0.99999999999999933</v>
      </c>
    </row>
    <row r="18" spans="2:14" x14ac:dyDescent="0.2">
      <c r="B18" s="20" t="s">
        <v>8</v>
      </c>
      <c r="C18" s="38">
        <v>72</v>
      </c>
      <c r="D18" s="38">
        <v>0</v>
      </c>
      <c r="E18" s="38">
        <v>72</v>
      </c>
      <c r="F18" s="21">
        <v>-0.93002187475328779</v>
      </c>
      <c r="G18" s="21">
        <v>3.1739730614745092</v>
      </c>
      <c r="H18" s="21">
        <v>5.2037045598094314E-17</v>
      </c>
      <c r="I18" s="21">
        <v>1.0000000000000004</v>
      </c>
    </row>
    <row r="19" spans="2:14" x14ac:dyDescent="0.2">
      <c r="B19" s="20" t="s">
        <v>9</v>
      </c>
      <c r="C19" s="38">
        <v>72</v>
      </c>
      <c r="D19" s="38">
        <v>0</v>
      </c>
      <c r="E19" s="38">
        <v>72</v>
      </c>
      <c r="F19" s="21">
        <v>-1.146934628988032</v>
      </c>
      <c r="G19" s="21">
        <v>3.1563254114966051</v>
      </c>
      <c r="H19" s="21">
        <v>-1.9334204647437209E-16</v>
      </c>
      <c r="I19" s="21">
        <v>1.0000000000000007</v>
      </c>
    </row>
    <row r="20" spans="2:14" x14ac:dyDescent="0.2">
      <c r="B20" s="20" t="s">
        <v>10</v>
      </c>
      <c r="C20" s="38">
        <v>72</v>
      </c>
      <c r="D20" s="38">
        <v>0</v>
      </c>
      <c r="E20" s="38">
        <v>72</v>
      </c>
      <c r="F20" s="21">
        <v>-0.79684527005807138</v>
      </c>
      <c r="G20" s="21">
        <v>6.4949340522866548</v>
      </c>
      <c r="H20" s="21">
        <v>-2.1574776199514284E-16</v>
      </c>
      <c r="I20" s="21">
        <v>1.0000000000000004</v>
      </c>
    </row>
    <row r="21" spans="2:14" x14ac:dyDescent="0.2">
      <c r="B21" s="20" t="s">
        <v>11</v>
      </c>
      <c r="C21" s="38">
        <v>72</v>
      </c>
      <c r="D21" s="38">
        <v>0</v>
      </c>
      <c r="E21" s="38">
        <v>72</v>
      </c>
      <c r="F21" s="21">
        <v>-1.4882972320360486</v>
      </c>
      <c r="G21" s="21">
        <v>3.8592648700207977</v>
      </c>
      <c r="H21" s="21">
        <v>9.4566146363259107E-17</v>
      </c>
      <c r="I21" s="21">
        <v>1</v>
      </c>
    </row>
    <row r="22" spans="2:14" x14ac:dyDescent="0.2">
      <c r="B22" s="20" t="s">
        <v>12</v>
      </c>
      <c r="C22" s="38">
        <v>72</v>
      </c>
      <c r="D22" s="38">
        <v>0</v>
      </c>
      <c r="E22" s="38">
        <v>72</v>
      </c>
      <c r="F22" s="21">
        <v>-1.0410803423749457</v>
      </c>
      <c r="G22" s="21">
        <v>5.4034520738435425</v>
      </c>
      <c r="H22" s="21">
        <v>1.2718877329381123E-16</v>
      </c>
      <c r="I22" s="21">
        <v>0.99999999999999989</v>
      </c>
    </row>
    <row r="23" spans="2:14" ht="15" thickBot="1" x14ac:dyDescent="0.25">
      <c r="B23" s="23" t="s">
        <v>13</v>
      </c>
      <c r="C23" s="39">
        <v>72</v>
      </c>
      <c r="D23" s="39">
        <v>0</v>
      </c>
      <c r="E23" s="39">
        <v>72</v>
      </c>
      <c r="F23" s="24">
        <v>-0.89124206845847231</v>
      </c>
      <c r="G23" s="24">
        <v>5.0567666375416787</v>
      </c>
      <c r="H23" s="24">
        <v>-2.7151725827531323E-16</v>
      </c>
      <c r="I23" s="24">
        <v>0.99999999999999978</v>
      </c>
    </row>
    <row r="26" spans="2:14" x14ac:dyDescent="0.2">
      <c r="B26" t="s">
        <v>37</v>
      </c>
    </row>
    <row r="27" spans="2:14" ht="15" thickBot="1" x14ac:dyDescent="0.25"/>
    <row r="28" spans="2:14" x14ac:dyDescent="0.2">
      <c r="B28" s="36" t="s">
        <v>38</v>
      </c>
      <c r="C28" s="36" t="s">
        <v>2</v>
      </c>
      <c r="D28" s="36" t="s">
        <v>3</v>
      </c>
      <c r="E28" s="36" t="s">
        <v>4</v>
      </c>
      <c r="F28" s="36" t="s">
        <v>5</v>
      </c>
      <c r="G28" s="36" t="s">
        <v>6</v>
      </c>
      <c r="H28" s="36" t="s">
        <v>7</v>
      </c>
      <c r="I28" s="36" t="s">
        <v>8</v>
      </c>
      <c r="J28" s="36" t="s">
        <v>9</v>
      </c>
      <c r="K28" s="36" t="s">
        <v>10</v>
      </c>
      <c r="L28" s="36" t="s">
        <v>11</v>
      </c>
      <c r="M28" s="36" t="s">
        <v>12</v>
      </c>
      <c r="N28" s="36" t="s">
        <v>13</v>
      </c>
    </row>
    <row r="29" spans="2:14" ht="15" x14ac:dyDescent="0.25">
      <c r="B29" s="17" t="s">
        <v>2</v>
      </c>
      <c r="C29" s="41">
        <v>1</v>
      </c>
      <c r="D29" s="40">
        <v>0.48485973267663468</v>
      </c>
      <c r="E29" s="40">
        <v>0.39995220668488546</v>
      </c>
      <c r="F29" s="40">
        <v>0.54508396019818328</v>
      </c>
      <c r="G29" s="18">
        <v>4.1212816752011765E-2</v>
      </c>
      <c r="H29" s="40">
        <v>-0.86523137975695186</v>
      </c>
      <c r="I29" s="40">
        <v>-0.74327955692825265</v>
      </c>
      <c r="J29" s="40">
        <v>-0.73908974051503962</v>
      </c>
      <c r="K29" s="40">
        <v>-0.62068990315084682</v>
      </c>
      <c r="L29" s="40">
        <v>-0.6496212836028884</v>
      </c>
      <c r="M29" s="18">
        <v>0.11389459351051906</v>
      </c>
      <c r="N29" s="40">
        <v>-0.32586417808735257</v>
      </c>
    </row>
    <row r="30" spans="2:14" ht="15" x14ac:dyDescent="0.25">
      <c r="B30" s="20" t="s">
        <v>3</v>
      </c>
      <c r="C30" s="42">
        <v>0.48485973267663468</v>
      </c>
      <c r="D30" s="43">
        <v>1</v>
      </c>
      <c r="E30" s="21">
        <v>0.10191784805828498</v>
      </c>
      <c r="F30" s="42">
        <v>0.33070905997391059</v>
      </c>
      <c r="G30" s="21">
        <v>0.19427423515253217</v>
      </c>
      <c r="H30" s="42">
        <v>-0.58530798353537494</v>
      </c>
      <c r="I30" s="42">
        <v>-0.49378718898436086</v>
      </c>
      <c r="J30" s="42">
        <v>-0.4271036173445476</v>
      </c>
      <c r="K30" s="42">
        <v>-0.40207926007002587</v>
      </c>
      <c r="L30" s="42">
        <v>-0.48232638034322184</v>
      </c>
      <c r="M30" s="21">
        <v>0.13204776335437293</v>
      </c>
      <c r="N30" s="21">
        <v>-0.19561257654806108</v>
      </c>
    </row>
    <row r="31" spans="2:14" ht="15" x14ac:dyDescent="0.25">
      <c r="B31" s="20" t="s">
        <v>4</v>
      </c>
      <c r="C31" s="42">
        <v>0.39995220668488546</v>
      </c>
      <c r="D31" s="21">
        <v>0.10191784805828498</v>
      </c>
      <c r="E31" s="43">
        <v>1</v>
      </c>
      <c r="F31" s="42">
        <v>0.55277256687410825</v>
      </c>
      <c r="G31" s="42">
        <v>0.2338178411142042</v>
      </c>
      <c r="H31" s="42">
        <v>-0.499417227524666</v>
      </c>
      <c r="I31" s="21">
        <v>-0.21950855542782446</v>
      </c>
      <c r="J31" s="42">
        <v>-0.4069732713882091</v>
      </c>
      <c r="K31" s="42">
        <v>-0.38079694448818674</v>
      </c>
      <c r="L31" s="42">
        <v>-0.56154554087834818</v>
      </c>
      <c r="M31" s="21">
        <v>-0.1299503165157542</v>
      </c>
      <c r="N31" s="21">
        <v>0.14975692615520089</v>
      </c>
    </row>
    <row r="32" spans="2:14" ht="15" x14ac:dyDescent="0.25">
      <c r="B32" s="20" t="s">
        <v>5</v>
      </c>
      <c r="C32" s="42">
        <v>0.54508396019818328</v>
      </c>
      <c r="D32" s="42">
        <v>0.33070905997391059</v>
      </c>
      <c r="E32" s="42">
        <v>0.55277256687410825</v>
      </c>
      <c r="F32" s="43">
        <v>1</v>
      </c>
      <c r="G32" s="21">
        <v>0.10543688465520315</v>
      </c>
      <c r="H32" s="42">
        <v>-0.62625597083090656</v>
      </c>
      <c r="I32" s="42">
        <v>-0.50907811353697774</v>
      </c>
      <c r="J32" s="42">
        <v>-0.45020208682747392</v>
      </c>
      <c r="K32" s="42">
        <v>-0.47359049689108029</v>
      </c>
      <c r="L32" s="42">
        <v>-0.44555058022189858</v>
      </c>
      <c r="M32" s="21">
        <v>-5.6588222793514657E-2</v>
      </c>
      <c r="N32" s="21">
        <v>-5.1399067952032411E-2</v>
      </c>
    </row>
    <row r="33" spans="2:14" ht="15" x14ac:dyDescent="0.25">
      <c r="B33" s="20" t="s">
        <v>6</v>
      </c>
      <c r="C33" s="21">
        <v>4.1212816752011765E-2</v>
      </c>
      <c r="D33" s="21">
        <v>0.19427423515253217</v>
      </c>
      <c r="E33" s="42">
        <v>0.2338178411142042</v>
      </c>
      <c r="F33" s="21">
        <v>0.10543688465520315</v>
      </c>
      <c r="G33" s="43">
        <v>1</v>
      </c>
      <c r="H33" s="21">
        <v>-0.15505486606211785</v>
      </c>
      <c r="I33" s="21">
        <v>-9.7246534068039278E-2</v>
      </c>
      <c r="J33" s="21">
        <v>-7.9632163790667981E-2</v>
      </c>
      <c r="K33" s="21">
        <v>-0.10481605909306374</v>
      </c>
      <c r="L33" s="21">
        <v>-7.780190746251843E-2</v>
      </c>
      <c r="M33" s="21">
        <v>5.6288688726065868E-4</v>
      </c>
      <c r="N33" s="21">
        <v>2.0223383940017898E-2</v>
      </c>
    </row>
    <row r="34" spans="2:14" ht="15" x14ac:dyDescent="0.25">
      <c r="B34" s="20" t="s">
        <v>7</v>
      </c>
      <c r="C34" s="42">
        <v>-0.86523137975695186</v>
      </c>
      <c r="D34" s="42">
        <v>-0.58530798353537494</v>
      </c>
      <c r="E34" s="42">
        <v>-0.499417227524666</v>
      </c>
      <c r="F34" s="42">
        <v>-0.62625597083090656</v>
      </c>
      <c r="G34" s="21">
        <v>-0.15505486606211785</v>
      </c>
      <c r="H34" s="43">
        <v>1</v>
      </c>
      <c r="I34" s="42">
        <v>0.72193258833927154</v>
      </c>
      <c r="J34" s="42">
        <v>0.67529013964569784</v>
      </c>
      <c r="K34" s="42">
        <v>0.55428520574706786</v>
      </c>
      <c r="L34" s="42">
        <v>0.63902312652501414</v>
      </c>
      <c r="M34" s="21">
        <v>-0.20649061340896618</v>
      </c>
      <c r="N34" s="21">
        <v>5.5297047833747233E-2</v>
      </c>
    </row>
    <row r="35" spans="2:14" ht="15" x14ac:dyDescent="0.25">
      <c r="B35" s="20" t="s">
        <v>8</v>
      </c>
      <c r="C35" s="42">
        <v>-0.74327955692825265</v>
      </c>
      <c r="D35" s="42">
        <v>-0.49378718898436086</v>
      </c>
      <c r="E35" s="21">
        <v>-0.21950855542782446</v>
      </c>
      <c r="F35" s="42">
        <v>-0.50907811353697774</v>
      </c>
      <c r="G35" s="21">
        <v>-9.7246534068039278E-2</v>
      </c>
      <c r="H35" s="42">
        <v>0.72193258833927154</v>
      </c>
      <c r="I35" s="43">
        <v>1</v>
      </c>
      <c r="J35" s="42">
        <v>0.42517753418747128</v>
      </c>
      <c r="K35" s="42">
        <v>0.41253786362603856</v>
      </c>
      <c r="L35" s="42">
        <v>0.28249812081768727</v>
      </c>
      <c r="M35" s="42">
        <v>-0.25630567211353822</v>
      </c>
      <c r="N35" s="42">
        <v>0.23758677717900337</v>
      </c>
    </row>
    <row r="36" spans="2:14" ht="15" x14ac:dyDescent="0.25">
      <c r="B36" s="20" t="s">
        <v>9</v>
      </c>
      <c r="C36" s="42">
        <v>-0.73908974051503962</v>
      </c>
      <c r="D36" s="42">
        <v>-0.4271036173445476</v>
      </c>
      <c r="E36" s="42">
        <v>-0.4069732713882091</v>
      </c>
      <c r="F36" s="42">
        <v>-0.45020208682747392</v>
      </c>
      <c r="G36" s="21">
        <v>-7.9632163790667981E-2</v>
      </c>
      <c r="H36" s="42">
        <v>0.67529013964569784</v>
      </c>
      <c r="I36" s="42">
        <v>0.42517753418747128</v>
      </c>
      <c r="J36" s="43">
        <v>1</v>
      </c>
      <c r="K36" s="42">
        <v>0.42469826823106827</v>
      </c>
      <c r="L36" s="42">
        <v>0.52538260316999774</v>
      </c>
      <c r="M36" s="21">
        <v>-2.0487211177897584E-2</v>
      </c>
      <c r="N36" s="21">
        <v>6.2843465010922125E-2</v>
      </c>
    </row>
    <row r="37" spans="2:14" ht="15" x14ac:dyDescent="0.25">
      <c r="B37" s="20" t="s">
        <v>10</v>
      </c>
      <c r="C37" s="42">
        <v>-0.62068990315084682</v>
      </c>
      <c r="D37" s="42">
        <v>-0.40207926007002587</v>
      </c>
      <c r="E37" s="42">
        <v>-0.38079694448818674</v>
      </c>
      <c r="F37" s="42">
        <v>-0.47359049689108029</v>
      </c>
      <c r="G37" s="21">
        <v>-0.10481605909306374</v>
      </c>
      <c r="H37" s="42">
        <v>0.55428520574706786</v>
      </c>
      <c r="I37" s="42">
        <v>0.41253786362603856</v>
      </c>
      <c r="J37" s="42">
        <v>0.42469826823106827</v>
      </c>
      <c r="K37" s="43">
        <v>1</v>
      </c>
      <c r="L37" s="42">
        <v>0.24921515274150902</v>
      </c>
      <c r="M37" s="42">
        <v>0.43521864450106518</v>
      </c>
      <c r="N37" s="21">
        <v>1.1731256205907644E-2</v>
      </c>
    </row>
    <row r="38" spans="2:14" ht="15" x14ac:dyDescent="0.25">
      <c r="B38" s="20" t="s">
        <v>11</v>
      </c>
      <c r="C38" s="42">
        <v>-0.6496212836028884</v>
      </c>
      <c r="D38" s="42">
        <v>-0.48232638034322184</v>
      </c>
      <c r="E38" s="42">
        <v>-0.56154554087834818</v>
      </c>
      <c r="F38" s="42">
        <v>-0.44555058022189858</v>
      </c>
      <c r="G38" s="21">
        <v>-7.780190746251843E-2</v>
      </c>
      <c r="H38" s="42">
        <v>0.63902312652501414</v>
      </c>
      <c r="I38" s="42">
        <v>0.28249812081768727</v>
      </c>
      <c r="J38" s="42">
        <v>0.52538260316999774</v>
      </c>
      <c r="K38" s="42">
        <v>0.24921515274150902</v>
      </c>
      <c r="L38" s="43">
        <v>1</v>
      </c>
      <c r="M38" s="42">
        <v>-0.29158212301551828</v>
      </c>
      <c r="N38" s="21">
        <v>0.10006422987777949</v>
      </c>
    </row>
    <row r="39" spans="2:14" ht="15" x14ac:dyDescent="0.25">
      <c r="B39" s="20" t="s">
        <v>12</v>
      </c>
      <c r="C39" s="21">
        <v>0.11389459351051906</v>
      </c>
      <c r="D39" s="21">
        <v>0.13204776335437293</v>
      </c>
      <c r="E39" s="21">
        <v>-0.1299503165157542</v>
      </c>
      <c r="F39" s="21">
        <v>-5.6588222793514657E-2</v>
      </c>
      <c r="G39" s="21">
        <v>5.6288688726065868E-4</v>
      </c>
      <c r="H39" s="21">
        <v>-0.20649061340896618</v>
      </c>
      <c r="I39" s="42">
        <v>-0.25630567211353822</v>
      </c>
      <c r="J39" s="21">
        <v>-2.0487211177897584E-2</v>
      </c>
      <c r="K39" s="42">
        <v>0.43521864450106518</v>
      </c>
      <c r="L39" s="42">
        <v>-0.29158212301551828</v>
      </c>
      <c r="M39" s="43">
        <v>1</v>
      </c>
      <c r="N39" s="21">
        <v>-0.11638857884174239</v>
      </c>
    </row>
    <row r="40" spans="2:14" ht="15.75" thickBot="1" x14ac:dyDescent="0.3">
      <c r="B40" s="23" t="s">
        <v>13</v>
      </c>
      <c r="C40" s="44">
        <v>-0.32586417808735257</v>
      </c>
      <c r="D40" s="24">
        <v>-0.19561257654806108</v>
      </c>
      <c r="E40" s="24">
        <v>0.14975692615520089</v>
      </c>
      <c r="F40" s="24">
        <v>-5.1399067952032411E-2</v>
      </c>
      <c r="G40" s="24">
        <v>2.0223383940017898E-2</v>
      </c>
      <c r="H40" s="24">
        <v>5.5297047833747233E-2</v>
      </c>
      <c r="I40" s="44">
        <v>0.23758677717900337</v>
      </c>
      <c r="J40" s="24">
        <v>6.2843465010922125E-2</v>
      </c>
      <c r="K40" s="24">
        <v>1.1731256205907644E-2</v>
      </c>
      <c r="L40" s="24">
        <v>0.10006422987777949</v>
      </c>
      <c r="M40" s="24">
        <v>-0.11638857884174239</v>
      </c>
      <c r="N40" s="45">
        <v>1</v>
      </c>
    </row>
    <row r="41" spans="2:14" x14ac:dyDescent="0.2">
      <c r="B41" s="46" t="s">
        <v>39</v>
      </c>
    </row>
    <row r="44" spans="2:14" ht="15" x14ac:dyDescent="0.25">
      <c r="B44" s="47" t="s">
        <v>40</v>
      </c>
    </row>
    <row r="46" spans="2:14" x14ac:dyDescent="0.2">
      <c r="B46" t="s">
        <v>41</v>
      </c>
    </row>
    <row r="47" spans="2:14" ht="15" thickBot="1" x14ac:dyDescent="0.25"/>
    <row r="48" spans="2:14" x14ac:dyDescent="0.2">
      <c r="B48" s="36"/>
      <c r="C48" s="36" t="s">
        <v>42</v>
      </c>
      <c r="D48" s="36" t="s">
        <v>43</v>
      </c>
      <c r="E48" s="36" t="s">
        <v>44</v>
      </c>
      <c r="F48" s="36" t="s">
        <v>45</v>
      </c>
      <c r="G48" s="36" t="s">
        <v>46</v>
      </c>
      <c r="H48" s="36" t="s">
        <v>47</v>
      </c>
      <c r="I48" s="36" t="s">
        <v>48</v>
      </c>
      <c r="J48" s="36" t="s">
        <v>49</v>
      </c>
      <c r="K48" s="36" t="s">
        <v>50</v>
      </c>
      <c r="L48" s="36" t="s">
        <v>51</v>
      </c>
      <c r="M48" s="36" t="s">
        <v>52</v>
      </c>
      <c r="N48" s="36" t="s">
        <v>53</v>
      </c>
    </row>
    <row r="49" spans="2:14" x14ac:dyDescent="0.2">
      <c r="B49" s="17" t="s">
        <v>2</v>
      </c>
      <c r="C49" s="18">
        <v>-0.91987732150646684</v>
      </c>
      <c r="D49" s="18">
        <v>0.12957578528680108</v>
      </c>
      <c r="E49" s="18">
        <v>-0.18014497051906167</v>
      </c>
      <c r="F49" s="18">
        <v>-0.12211903732156817</v>
      </c>
      <c r="G49" s="18">
        <v>-5.5449769508120035E-2</v>
      </c>
      <c r="H49" s="18">
        <v>-9.03482058436114E-3</v>
      </c>
      <c r="I49" s="18">
        <v>-0.21142211930265106</v>
      </c>
      <c r="J49" s="18">
        <v>-0.13328390596468012</v>
      </c>
      <c r="K49" s="18">
        <v>-8.5377895917610691E-2</v>
      </c>
      <c r="L49" s="18">
        <v>-0.10461025292465503</v>
      </c>
      <c r="M49" s="18">
        <v>8.4329436568948198E-3</v>
      </c>
      <c r="N49" s="18">
        <v>7.5805922312265628E-2</v>
      </c>
    </row>
    <row r="50" spans="2:14" x14ac:dyDescent="0.2">
      <c r="B50" s="20" t="s">
        <v>3</v>
      </c>
      <c r="C50" s="21">
        <v>-0.6458012041079696</v>
      </c>
      <c r="D50" s="21">
        <v>0.23717630876451162</v>
      </c>
      <c r="E50" s="21">
        <v>-0.14149403885088807</v>
      </c>
      <c r="F50" s="21">
        <v>0.30858853568609124</v>
      </c>
      <c r="G50" s="21">
        <v>0.23389445782509127</v>
      </c>
      <c r="H50" s="21">
        <v>0.42030953287185613</v>
      </c>
      <c r="I50" s="21">
        <v>0.37242668181298905</v>
      </c>
      <c r="J50" s="21">
        <v>0.10814332301568425</v>
      </c>
      <c r="K50" s="21">
        <v>0.16153718004947273</v>
      </c>
      <c r="L50" s="21">
        <v>5.4933355015631888E-2</v>
      </c>
      <c r="M50" s="21">
        <v>-4.8961509691649863E-3</v>
      </c>
      <c r="N50" s="21">
        <v>2.3270521202439089E-2</v>
      </c>
    </row>
    <row r="51" spans="2:14" x14ac:dyDescent="0.2">
      <c r="B51" s="20" t="s">
        <v>4</v>
      </c>
      <c r="C51" s="21">
        <v>-0.58629827638311327</v>
      </c>
      <c r="D51" s="21">
        <v>-0.46837751745892808</v>
      </c>
      <c r="E51" s="21">
        <v>0.44342547363644746</v>
      </c>
      <c r="F51" s="21">
        <v>-8.9112293014061331E-2</v>
      </c>
      <c r="G51" s="21">
        <v>-0.31235770980107935</v>
      </c>
      <c r="H51" s="21">
        <v>-0.13588857630670992</v>
      </c>
      <c r="I51" s="21">
        <v>4.5734611486632361E-2</v>
      </c>
      <c r="J51" s="21">
        <v>-0.1369618385420272</v>
      </c>
      <c r="K51" s="21">
        <v>0.276578876987842</v>
      </c>
      <c r="L51" s="21">
        <v>0.13654793561756842</v>
      </c>
      <c r="M51" s="21">
        <v>-7.5114644685992573E-3</v>
      </c>
      <c r="N51" s="21">
        <v>1.512616441943866E-2</v>
      </c>
    </row>
    <row r="52" spans="2:14" x14ac:dyDescent="0.2">
      <c r="B52" s="20" t="s">
        <v>5</v>
      </c>
      <c r="C52" s="21">
        <v>-0.72307827395385615</v>
      </c>
      <c r="D52" s="21">
        <v>-0.23043958421207147</v>
      </c>
      <c r="E52" s="21">
        <v>4.8271583826734549E-2</v>
      </c>
      <c r="F52" s="21">
        <v>-8.3469499988758938E-2</v>
      </c>
      <c r="G52" s="21">
        <v>-8.2368914802713619E-2</v>
      </c>
      <c r="H52" s="21">
        <v>-0.37692881413213064</v>
      </c>
      <c r="I52" s="21">
        <v>0.31580530954669045</v>
      </c>
      <c r="J52" s="21">
        <v>0.36654698513459238</v>
      </c>
      <c r="K52" s="21">
        <v>-0.17734256748828475</v>
      </c>
      <c r="L52" s="21">
        <v>-5.5419425406454863E-4</v>
      </c>
      <c r="M52" s="21">
        <v>1.7120811439207718E-2</v>
      </c>
      <c r="N52" s="21">
        <v>8.0395319295664455E-3</v>
      </c>
    </row>
    <row r="53" spans="2:14" x14ac:dyDescent="0.2">
      <c r="B53" s="20" t="s">
        <v>6</v>
      </c>
      <c r="C53" s="21">
        <v>-0.18703573040421612</v>
      </c>
      <c r="D53" s="21">
        <v>-0.15405790344225465</v>
      </c>
      <c r="E53" s="21">
        <v>0.29873221028687802</v>
      </c>
      <c r="F53" s="21">
        <v>0.89489486677928465</v>
      </c>
      <c r="G53" s="21">
        <v>-0.10063969815338118</v>
      </c>
      <c r="H53" s="21">
        <v>-5.2873828627986133E-2</v>
      </c>
      <c r="I53" s="21">
        <v>-0.16904612674846392</v>
      </c>
      <c r="J53" s="21">
        <v>1.2052203280723019E-2</v>
      </c>
      <c r="K53" s="21">
        <v>-8.7162310342184302E-2</v>
      </c>
      <c r="L53" s="21">
        <v>-4.218227862186124E-2</v>
      </c>
      <c r="M53" s="21">
        <v>1.3523601264170381E-2</v>
      </c>
      <c r="N53" s="21">
        <v>8.3782606109698008E-4</v>
      </c>
    </row>
    <row r="54" spans="2:14" x14ac:dyDescent="0.2">
      <c r="B54" s="20" t="s">
        <v>7</v>
      </c>
      <c r="C54" s="21">
        <v>0.9296948123133556</v>
      </c>
      <c r="D54" s="21">
        <v>-6.7057195105619832E-2</v>
      </c>
      <c r="E54" s="21">
        <v>-7.5380424954579528E-2</v>
      </c>
      <c r="F54" s="21">
        <v>2.6120438571429913E-2</v>
      </c>
      <c r="G54" s="21">
        <v>-0.17357935987448436</v>
      </c>
      <c r="H54" s="21">
        <v>5.1482124604963944E-2</v>
      </c>
      <c r="I54" s="21">
        <v>4.7432647983881894E-2</v>
      </c>
      <c r="J54" s="21">
        <v>7.2770438320777758E-2</v>
      </c>
      <c r="K54" s="21">
        <v>2.9878938833366436E-2</v>
      </c>
      <c r="L54" s="21">
        <v>2.9673817966912337E-2</v>
      </c>
      <c r="M54" s="21">
        <v>0.28627486794858759</v>
      </c>
      <c r="N54" s="21">
        <v>2.746306921560384E-2</v>
      </c>
    </row>
    <row r="55" spans="2:14" x14ac:dyDescent="0.2">
      <c r="B55" s="20" t="s">
        <v>8</v>
      </c>
      <c r="C55" s="21">
        <v>0.73769447614507799</v>
      </c>
      <c r="D55" s="21">
        <v>-0.28238192264963602</v>
      </c>
      <c r="E55" s="21">
        <v>0.21737651022955345</v>
      </c>
      <c r="F55" s="21">
        <v>-8.8280181638683189E-2</v>
      </c>
      <c r="G55" s="21">
        <v>-0.26578996982477132</v>
      </c>
      <c r="H55" s="21">
        <v>0.4131925580291394</v>
      </c>
      <c r="I55" s="21">
        <v>3.8268700763759114E-2</v>
      </c>
      <c r="J55" s="21">
        <v>7.6982357939939877E-2</v>
      </c>
      <c r="K55" s="21">
        <v>-0.20849017278375795</v>
      </c>
      <c r="L55" s="21">
        <v>0.10746809913657167</v>
      </c>
      <c r="M55" s="21">
        <v>-0.1282132024158403</v>
      </c>
      <c r="N55" s="21">
        <v>2.8320085462154358E-2</v>
      </c>
    </row>
    <row r="56" spans="2:14" x14ac:dyDescent="0.2">
      <c r="B56" s="20" t="s">
        <v>9</v>
      </c>
      <c r="C56" s="21">
        <v>0.76005431340523233</v>
      </c>
      <c r="D56" s="21">
        <v>4.2564495585960385E-2</v>
      </c>
      <c r="E56" s="21">
        <v>-2.4446173964109918E-2</v>
      </c>
      <c r="F56" s="21">
        <v>0.14934738323665706</v>
      </c>
      <c r="G56" s="21">
        <v>-1.3184702864744869E-2</v>
      </c>
      <c r="H56" s="21">
        <v>-0.26163074442617557</v>
      </c>
      <c r="I56" s="21">
        <v>0.44580819514237946</v>
      </c>
      <c r="J56" s="21">
        <v>-0.34276269121374031</v>
      </c>
      <c r="K56" s="21">
        <v>-4.9216588353509998E-2</v>
      </c>
      <c r="L56" s="21">
        <v>-8.3201963549923305E-2</v>
      </c>
      <c r="M56" s="21">
        <v>-5.524454853935383E-2</v>
      </c>
      <c r="N56" s="21">
        <v>1.8733832353087683E-2</v>
      </c>
    </row>
    <row r="57" spans="2:14" x14ac:dyDescent="0.2">
      <c r="B57" s="20" t="s">
        <v>10</v>
      </c>
      <c r="C57" s="21">
        <v>0.65157760857894498</v>
      </c>
      <c r="D57" s="21">
        <v>0.48380707511374693</v>
      </c>
      <c r="E57" s="21">
        <v>0.41728040362083396</v>
      </c>
      <c r="F57" s="21">
        <v>-5.3694989816525311E-2</v>
      </c>
      <c r="G57" s="21">
        <v>-0.12135908011577834</v>
      </c>
      <c r="H57" s="21">
        <v>-6.7743513202144501E-2</v>
      </c>
      <c r="I57" s="21">
        <v>-3.3642134883909817E-2</v>
      </c>
      <c r="J57" s="21">
        <v>0.25708377018096717</v>
      </c>
      <c r="K57" s="21">
        <v>0.19005606745878326</v>
      </c>
      <c r="L57" s="21">
        <v>-0.18885723638136842</v>
      </c>
      <c r="M57" s="21">
        <v>-7.509766061783589E-2</v>
      </c>
      <c r="N57" s="21">
        <v>2.0053820378107642E-2</v>
      </c>
    </row>
    <row r="58" spans="2:14" x14ac:dyDescent="0.2">
      <c r="B58" s="20" t="s">
        <v>11</v>
      </c>
      <c r="C58" s="21">
        <v>0.72165967619847948</v>
      </c>
      <c r="D58" s="21">
        <v>-0.14106464590070655</v>
      </c>
      <c r="E58" s="21">
        <v>-0.40809696511092897</v>
      </c>
      <c r="F58" s="21">
        <v>0.17244769820848518</v>
      </c>
      <c r="G58" s="21">
        <v>0.25380608150370526</v>
      </c>
      <c r="H58" s="21">
        <v>-0.32009921434720323</v>
      </c>
      <c r="I58" s="21">
        <v>-0.1637457855599134</v>
      </c>
      <c r="J58" s="21">
        <v>0.13620447147012066</v>
      </c>
      <c r="K58" s="21">
        <v>0.10512142592685493</v>
      </c>
      <c r="L58" s="21">
        <v>0.17174043852762616</v>
      </c>
      <c r="M58" s="21">
        <v>-9.5641173244177341E-2</v>
      </c>
      <c r="N58" s="21">
        <v>3.2997500977001618E-2</v>
      </c>
    </row>
    <row r="59" spans="2:14" x14ac:dyDescent="0.2">
      <c r="B59" s="20" t="s">
        <v>12</v>
      </c>
      <c r="C59" s="21">
        <v>-0.10082768403119519</v>
      </c>
      <c r="D59" s="21">
        <v>0.81563085848374328</v>
      </c>
      <c r="E59" s="21">
        <v>0.46716434632250575</v>
      </c>
      <c r="F59" s="21">
        <v>-3.3836946279067893E-2</v>
      </c>
      <c r="G59" s="21">
        <v>0.13215307603617835</v>
      </c>
      <c r="H59" s="21">
        <v>-0.14123208866357617</v>
      </c>
      <c r="I59" s="21">
        <v>-1.6782916605197238E-2</v>
      </c>
      <c r="J59" s="21">
        <v>-7.0674317102327341E-2</v>
      </c>
      <c r="K59" s="21">
        <v>-0.12030609205044411</v>
      </c>
      <c r="L59" s="21">
        <v>0.21553236637976197</v>
      </c>
      <c r="M59" s="21">
        <v>3.913363377474062E-2</v>
      </c>
      <c r="N59" s="21">
        <v>6.7789097696911377E-3</v>
      </c>
    </row>
    <row r="60" spans="2:14" ht="15" thickBot="1" x14ac:dyDescent="0.25">
      <c r="B60" s="23" t="s">
        <v>13</v>
      </c>
      <c r="C60" s="24">
        <v>0.17826020208397717</v>
      </c>
      <c r="D60" s="24">
        <v>-0.50814811567010576</v>
      </c>
      <c r="E60" s="24">
        <v>0.51437416383022405</v>
      </c>
      <c r="F60" s="24">
        <v>-0.13361305623041808</v>
      </c>
      <c r="G60" s="24">
        <v>0.6464247379348772</v>
      </c>
      <c r="H60" s="24">
        <v>4.5437498232279848E-2</v>
      </c>
      <c r="I60" s="24">
        <v>-1.7897011312051077E-2</v>
      </c>
      <c r="J60" s="24">
        <v>-1.4723522171164887E-2</v>
      </c>
      <c r="K60" s="24">
        <v>-2.7997904277366689E-2</v>
      </c>
      <c r="L60" s="24">
        <v>-6.5997076459082427E-2</v>
      </c>
      <c r="M60" s="24">
        <v>4.1631912018112609E-2</v>
      </c>
      <c r="N60" s="24">
        <v>1.5370675341662235E-2</v>
      </c>
    </row>
    <row r="80" spans="6:6" x14ac:dyDescent="0.2">
      <c r="F80" t="s">
        <v>156</v>
      </c>
    </row>
    <row r="83" spans="2:14" x14ac:dyDescent="0.2">
      <c r="B83" t="s">
        <v>55</v>
      </c>
    </row>
    <row r="84" spans="2:14" ht="15" thickBot="1" x14ac:dyDescent="0.25"/>
    <row r="85" spans="2:14" x14ac:dyDescent="0.2">
      <c r="B85" s="36"/>
      <c r="C85" s="36" t="s">
        <v>42</v>
      </c>
      <c r="D85" s="36" t="s">
        <v>43</v>
      </c>
      <c r="E85" s="36" t="s">
        <v>44</v>
      </c>
      <c r="F85" s="36" t="s">
        <v>45</v>
      </c>
      <c r="G85" s="36" t="s">
        <v>46</v>
      </c>
      <c r="H85" s="36" t="s">
        <v>47</v>
      </c>
      <c r="I85" s="36" t="s">
        <v>48</v>
      </c>
      <c r="J85" s="36" t="s">
        <v>49</v>
      </c>
      <c r="K85" s="36" t="s">
        <v>50</v>
      </c>
      <c r="L85" s="36" t="s">
        <v>51</v>
      </c>
      <c r="M85" s="36" t="s">
        <v>52</v>
      </c>
      <c r="N85" s="36" t="s">
        <v>53</v>
      </c>
    </row>
    <row r="86" spans="2:14" x14ac:dyDescent="0.2">
      <c r="B86" s="17" t="s">
        <v>2</v>
      </c>
      <c r="C86" s="18">
        <v>16.46797867974961</v>
      </c>
      <c r="D86" s="18">
        <v>1.028325076075798</v>
      </c>
      <c r="E86" s="18">
        <v>2.6650595617388477</v>
      </c>
      <c r="F86" s="18">
        <v>1.4790534762157763</v>
      </c>
      <c r="G86" s="18">
        <v>0.39034372006101165</v>
      </c>
      <c r="H86" s="18">
        <v>1.1481192183014008E-2</v>
      </c>
      <c r="I86" s="18">
        <v>8.2046002286653064</v>
      </c>
      <c r="J86" s="18">
        <v>4.4269447414566923</v>
      </c>
      <c r="K86" s="18">
        <v>2.823815004547253</v>
      </c>
      <c r="L86" s="18">
        <v>6.4482339044471511</v>
      </c>
      <c r="M86" s="18">
        <v>5.9201456611967247E-2</v>
      </c>
      <c r="N86" s="18">
        <v>55.994962958247534</v>
      </c>
    </row>
    <row r="87" spans="2:14" x14ac:dyDescent="0.2">
      <c r="B87" s="20" t="s">
        <v>3</v>
      </c>
      <c r="C87" s="21">
        <v>8.1166753041097568</v>
      </c>
      <c r="D87" s="21">
        <v>3.4452864711409306</v>
      </c>
      <c r="E87" s="21">
        <v>1.6441404844936502</v>
      </c>
      <c r="F87" s="21">
        <v>9.4444507815136038</v>
      </c>
      <c r="G87" s="21">
        <v>6.9452449722304603</v>
      </c>
      <c r="H87" s="21">
        <v>24.847711827927149</v>
      </c>
      <c r="I87" s="21">
        <v>25.458813303450615</v>
      </c>
      <c r="J87" s="21">
        <v>2.9143928904032759</v>
      </c>
      <c r="K87" s="21">
        <v>10.108584375149174</v>
      </c>
      <c r="L87" s="21">
        <v>1.7781341652928107</v>
      </c>
      <c r="M87" s="21">
        <v>1.9956464137838009E-2</v>
      </c>
      <c r="N87" s="21">
        <v>5.2766089601507726</v>
      </c>
    </row>
    <row r="88" spans="2:14" x14ac:dyDescent="0.2">
      <c r="B88" s="20" t="s">
        <v>4</v>
      </c>
      <c r="C88" s="21">
        <v>6.6898704392597699</v>
      </c>
      <c r="D88" s="21">
        <v>13.436148899104122</v>
      </c>
      <c r="E88" s="21">
        <v>16.147448707429245</v>
      </c>
      <c r="F88" s="21">
        <v>0.78757581327021975</v>
      </c>
      <c r="G88" s="21">
        <v>12.386601510841359</v>
      </c>
      <c r="H88" s="21">
        <v>2.5972503801925715</v>
      </c>
      <c r="I88" s="21">
        <v>0.38392515586015946</v>
      </c>
      <c r="J88" s="21">
        <v>4.6746363568713978</v>
      </c>
      <c r="K88" s="21">
        <v>29.633528324443812</v>
      </c>
      <c r="L88" s="21">
        <v>10.986580847104559</v>
      </c>
      <c r="M88" s="21">
        <v>4.6970288695112161E-2</v>
      </c>
      <c r="N88" s="21">
        <v>2.2294632769276586</v>
      </c>
    </row>
    <row r="89" spans="2:14" x14ac:dyDescent="0.2">
      <c r="B89" s="20" t="s">
        <v>5</v>
      </c>
      <c r="C89" s="21">
        <v>10.17539078919067</v>
      </c>
      <c r="D89" s="21">
        <v>3.2523471344968424</v>
      </c>
      <c r="E89" s="21">
        <v>0.19135760803534765</v>
      </c>
      <c r="F89" s="21">
        <v>0.6909915814605937</v>
      </c>
      <c r="G89" s="21">
        <v>0.86133956127836964</v>
      </c>
      <c r="H89" s="21">
        <v>19.983271900285018</v>
      </c>
      <c r="I89" s="21">
        <v>18.306083366034365</v>
      </c>
      <c r="J89" s="21">
        <v>33.481737064785257</v>
      </c>
      <c r="K89" s="21">
        <v>12.183479294411816</v>
      </c>
      <c r="L89" s="21">
        <v>1.8097405429570802E-4</v>
      </c>
      <c r="M89" s="21">
        <v>0.24401846078567832</v>
      </c>
      <c r="N89" s="21">
        <v>0.62980226518173832</v>
      </c>
    </row>
    <row r="90" spans="2:14" x14ac:dyDescent="0.2">
      <c r="B90" s="20" t="s">
        <v>6</v>
      </c>
      <c r="C90" s="21">
        <v>0.68081580946413878</v>
      </c>
      <c r="D90" s="21">
        <v>1.4536193446065566</v>
      </c>
      <c r="E90" s="21">
        <v>7.328696568523223</v>
      </c>
      <c r="F90" s="21">
        <v>79.425721066430825</v>
      </c>
      <c r="G90" s="21">
        <v>1.2858382994618804</v>
      </c>
      <c r="H90" s="21">
        <v>0.39321442321232009</v>
      </c>
      <c r="I90" s="21">
        <v>5.245260115478076</v>
      </c>
      <c r="J90" s="21">
        <v>3.6197749840140618E-2</v>
      </c>
      <c r="K90" s="21">
        <v>2.943085049872987</v>
      </c>
      <c r="L90" s="21">
        <v>1.0484611688474159</v>
      </c>
      <c r="M90" s="21">
        <v>0.15225049374692029</v>
      </c>
      <c r="N90" s="21">
        <v>6.8399105155838164E-3</v>
      </c>
    </row>
    <row r="91" spans="2:14" x14ac:dyDescent="0.2">
      <c r="B91" s="20" t="s">
        <v>7</v>
      </c>
      <c r="C91" s="21">
        <v>16.821367046651357</v>
      </c>
      <c r="D91" s="21">
        <v>0.27540606150220676</v>
      </c>
      <c r="E91" s="21">
        <v>0.46663767480836787</v>
      </c>
      <c r="F91" s="21">
        <v>6.7667177479847962E-2</v>
      </c>
      <c r="G91" s="21">
        <v>3.8251094921359754</v>
      </c>
      <c r="H91" s="21">
        <v>0.37278707305558972</v>
      </c>
      <c r="I91" s="21">
        <v>0.41296317067496713</v>
      </c>
      <c r="J91" s="21">
        <v>1.3196496887146139</v>
      </c>
      <c r="K91" s="21">
        <v>0.34584036795295453</v>
      </c>
      <c r="L91" s="21">
        <v>0.51884679085051844</v>
      </c>
      <c r="M91" s="21">
        <v>68.224512491874279</v>
      </c>
      <c r="N91" s="21">
        <v>7.3492129642993067</v>
      </c>
    </row>
    <row r="92" spans="2:14" x14ac:dyDescent="0.2">
      <c r="B92" s="20" t="s">
        <v>8</v>
      </c>
      <c r="C92" s="21">
        <v>10.590916281781121</v>
      </c>
      <c r="D92" s="21">
        <v>4.8837846895218648</v>
      </c>
      <c r="E92" s="21">
        <v>3.8805015487603343</v>
      </c>
      <c r="F92" s="21">
        <v>0.77293605911417618</v>
      </c>
      <c r="G92" s="21">
        <v>8.9686046894029801</v>
      </c>
      <c r="H92" s="21">
        <v>24.013358417212856</v>
      </c>
      <c r="I92" s="21">
        <v>0.26880913108912546</v>
      </c>
      <c r="J92" s="21">
        <v>1.4768320081047375</v>
      </c>
      <c r="K92" s="21">
        <v>16.839008829864746</v>
      </c>
      <c r="L92" s="21">
        <v>6.8053648414006425</v>
      </c>
      <c r="M92" s="21">
        <v>13.684832643429274</v>
      </c>
      <c r="N92" s="21">
        <v>7.8150508603181486</v>
      </c>
    </row>
    <row r="93" spans="2:14" x14ac:dyDescent="0.2">
      <c r="B93" s="20" t="s">
        <v>9</v>
      </c>
      <c r="C93" s="21">
        <v>11.242676858712937</v>
      </c>
      <c r="D93" s="21">
        <v>0.11096287728079786</v>
      </c>
      <c r="E93" s="21">
        <v>4.9077726092415501E-2</v>
      </c>
      <c r="F93" s="21">
        <v>2.2121387716265688</v>
      </c>
      <c r="G93" s="21">
        <v>2.2069291950978877E-2</v>
      </c>
      <c r="H93" s="21">
        <v>9.6277648656802501</v>
      </c>
      <c r="I93" s="21">
        <v>36.479819131710435</v>
      </c>
      <c r="J93" s="21">
        <v>29.277619757395559</v>
      </c>
      <c r="K93" s="21">
        <v>0.9383575598541678</v>
      </c>
      <c r="L93" s="21">
        <v>4.0790537666835203</v>
      </c>
      <c r="M93" s="21">
        <v>2.5406968709522242</v>
      </c>
      <c r="N93" s="21">
        <v>3.4197625220600898</v>
      </c>
    </row>
    <row r="94" spans="2:14" x14ac:dyDescent="0.2">
      <c r="B94" s="20" t="s">
        <v>10</v>
      </c>
      <c r="C94" s="21">
        <v>8.2625247786613354</v>
      </c>
      <c r="D94" s="21">
        <v>14.335972443814388</v>
      </c>
      <c r="E94" s="21">
        <v>14.299426378916662</v>
      </c>
      <c r="F94" s="21">
        <v>0.28594641834182333</v>
      </c>
      <c r="G94" s="21">
        <v>1.8697875257942069</v>
      </c>
      <c r="H94" s="21">
        <v>0.64548083543438439</v>
      </c>
      <c r="I94" s="21">
        <v>0.20774169772007647</v>
      </c>
      <c r="J94" s="21">
        <v>16.470166842189219</v>
      </c>
      <c r="K94" s="21">
        <v>13.992935227490509</v>
      </c>
      <c r="L94" s="21">
        <v>21.016458711222278</v>
      </c>
      <c r="M94" s="21">
        <v>4.6949050322776529</v>
      </c>
      <c r="N94" s="21">
        <v>3.918654108137456</v>
      </c>
    </row>
    <row r="95" spans="2:14" x14ac:dyDescent="0.2">
      <c r="B95" s="20" t="s">
        <v>11</v>
      </c>
      <c r="C95" s="21">
        <v>10.13550402355505</v>
      </c>
      <c r="D95" s="21">
        <v>1.2187625291171993</v>
      </c>
      <c r="E95" s="21">
        <v>13.676953383090709</v>
      </c>
      <c r="F95" s="21">
        <v>2.9493881850094752</v>
      </c>
      <c r="G95" s="21">
        <v>8.178087529994098</v>
      </c>
      <c r="H95" s="21">
        <v>14.411763868142499</v>
      </c>
      <c r="I95" s="21">
        <v>4.921492675904493</v>
      </c>
      <c r="J95" s="21">
        <v>4.6230799985399971</v>
      </c>
      <c r="K95" s="21">
        <v>4.2808285332754261</v>
      </c>
      <c r="L95" s="21">
        <v>17.379505429492959</v>
      </c>
      <c r="M95" s="21">
        <v>7.6148926460128701</v>
      </c>
      <c r="N95" s="21">
        <v>10.609741197865256</v>
      </c>
    </row>
    <row r="96" spans="2:14" x14ac:dyDescent="0.2">
      <c r="B96" s="20" t="s">
        <v>12</v>
      </c>
      <c r="C96" s="21">
        <v>0.19785182273651677</v>
      </c>
      <c r="D96" s="21">
        <v>40.744596775684549</v>
      </c>
      <c r="E96" s="21">
        <v>17.92264146976806</v>
      </c>
      <c r="F96" s="21">
        <v>0.11355322058719562</v>
      </c>
      <c r="G96" s="21">
        <v>2.217186670488589</v>
      </c>
      <c r="H96" s="21">
        <v>2.8055285015838005</v>
      </c>
      <c r="I96" s="21">
        <v>5.1700108451081424E-2</v>
      </c>
      <c r="J96" s="21">
        <v>1.2447207214914811</v>
      </c>
      <c r="K96" s="21">
        <v>5.6068712750298779</v>
      </c>
      <c r="L96" s="21">
        <v>27.37267700684173</v>
      </c>
      <c r="M96" s="21">
        <v>1.274894794483878</v>
      </c>
      <c r="N96" s="21">
        <v>0.44777763285322814</v>
      </c>
    </row>
    <row r="97" spans="2:14" ht="15" thickBot="1" x14ac:dyDescent="0.25">
      <c r="B97" s="23" t="s">
        <v>13</v>
      </c>
      <c r="C97" s="24">
        <v>0.61842816612762297</v>
      </c>
      <c r="D97" s="24">
        <v>15.814787697654705</v>
      </c>
      <c r="E97" s="24">
        <v>21.728058888343138</v>
      </c>
      <c r="F97" s="24">
        <v>1.7705774489499657</v>
      </c>
      <c r="G97" s="24">
        <v>53.049786736360268</v>
      </c>
      <c r="H97" s="24">
        <v>0.29038671509051756</v>
      </c>
      <c r="I97" s="24">
        <v>5.8791914961279203E-2</v>
      </c>
      <c r="J97" s="24">
        <v>5.4022180207620472E-2</v>
      </c>
      <c r="K97" s="24">
        <v>0.3036661581072756</v>
      </c>
      <c r="L97" s="24">
        <v>2.5665023937621143</v>
      </c>
      <c r="M97" s="24">
        <v>1.4428683569923109</v>
      </c>
      <c r="N97" s="24">
        <v>2.3021233434432453</v>
      </c>
    </row>
    <row r="100" spans="2:14" x14ac:dyDescent="0.2">
      <c r="B100" t="s">
        <v>56</v>
      </c>
    </row>
    <row r="101" spans="2:14" ht="15" thickBot="1" x14ac:dyDescent="0.25"/>
    <row r="102" spans="2:14" x14ac:dyDescent="0.2">
      <c r="B102" s="36" t="s">
        <v>57</v>
      </c>
      <c r="C102" s="36" t="s">
        <v>42</v>
      </c>
      <c r="D102" s="36" t="s">
        <v>43</v>
      </c>
      <c r="E102" s="36" t="s">
        <v>44</v>
      </c>
      <c r="F102" s="36" t="s">
        <v>45</v>
      </c>
      <c r="G102" s="36" t="s">
        <v>46</v>
      </c>
      <c r="H102" s="36" t="s">
        <v>47</v>
      </c>
      <c r="I102" s="36" t="s">
        <v>48</v>
      </c>
      <c r="J102" s="36" t="s">
        <v>49</v>
      </c>
      <c r="K102" s="36" t="s">
        <v>50</v>
      </c>
      <c r="L102" s="36" t="s">
        <v>51</v>
      </c>
      <c r="M102" s="36" t="s">
        <v>52</v>
      </c>
      <c r="N102" s="36" t="s">
        <v>53</v>
      </c>
    </row>
    <row r="103" spans="2:14" x14ac:dyDescent="0.2">
      <c r="B103" s="6" t="s">
        <v>152</v>
      </c>
      <c r="C103" s="18">
        <v>-2.1945712374943898</v>
      </c>
      <c r="D103" s="18">
        <v>0.26250991647365768</v>
      </c>
      <c r="E103" s="18">
        <v>-0.47657038130840679</v>
      </c>
      <c r="F103" s="18">
        <v>-0.68994958886105084</v>
      </c>
      <c r="G103" s="18">
        <v>-0.1704870058189219</v>
      </c>
      <c r="H103" s="18">
        <v>-0.32058586149208879</v>
      </c>
      <c r="I103" s="18">
        <v>-1.1864260049573627</v>
      </c>
      <c r="J103" s="18">
        <v>-0.38911355896581001</v>
      </c>
      <c r="K103" s="18">
        <v>-0.47968617900341531</v>
      </c>
      <c r="L103" s="18">
        <v>-0.28200659830571323</v>
      </c>
      <c r="M103" s="18">
        <v>0.11578344766155797</v>
      </c>
      <c r="N103" s="18">
        <v>1.1729487121816458E-2</v>
      </c>
    </row>
    <row r="104" spans="2:14" x14ac:dyDescent="0.2">
      <c r="B104" s="6" t="s">
        <v>152</v>
      </c>
      <c r="C104" s="21">
        <v>-2.2829797421319338</v>
      </c>
      <c r="D104" s="21">
        <v>0.29808316702859572</v>
      </c>
      <c r="E104" s="21">
        <v>6.401388302800784E-2</v>
      </c>
      <c r="F104" s="21">
        <v>-0.75167757922915301</v>
      </c>
      <c r="G104" s="21">
        <v>-0.37917348060171335</v>
      </c>
      <c r="H104" s="21">
        <v>-0.34374200689277429</v>
      </c>
      <c r="I104" s="21">
        <v>-1.3562678762429567</v>
      </c>
      <c r="J104" s="21">
        <v>-0.87081094564073558</v>
      </c>
      <c r="K104" s="21">
        <v>2.0058079767953492E-2</v>
      </c>
      <c r="L104" s="21">
        <v>0.28198562529747762</v>
      </c>
      <c r="M104" s="21">
        <v>-3.1724664150467791E-2</v>
      </c>
      <c r="N104" s="21">
        <v>1.7935148304809093E-2</v>
      </c>
    </row>
    <row r="105" spans="2:14" x14ac:dyDescent="0.2">
      <c r="B105" s="6" t="s">
        <v>152</v>
      </c>
      <c r="C105" s="21">
        <v>-2.28588948402713</v>
      </c>
      <c r="D105" s="21">
        <v>0.56392357218535949</v>
      </c>
      <c r="E105" s="21">
        <v>0.14141450318282528</v>
      </c>
      <c r="F105" s="21">
        <v>-0.26764713766314491</v>
      </c>
      <c r="G105" s="21">
        <v>0.33033155471523651</v>
      </c>
      <c r="H105" s="21">
        <v>-3.5041541254651261E-2</v>
      </c>
      <c r="I105" s="21">
        <v>-0.12096448252720426</v>
      </c>
      <c r="J105" s="21">
        <v>-0.30124155381353507</v>
      </c>
      <c r="K105" s="21">
        <v>5.1869927939578106E-2</v>
      </c>
      <c r="L105" s="21">
        <v>0.68095834328424731</v>
      </c>
      <c r="M105" s="21">
        <v>-9.2708490236862853E-2</v>
      </c>
      <c r="N105" s="21">
        <v>2.5805843946582006E-2</v>
      </c>
    </row>
    <row r="106" spans="2:14" x14ac:dyDescent="0.2">
      <c r="B106" s="6" t="s">
        <v>152</v>
      </c>
      <c r="C106" s="21">
        <v>-2.0337040420024866</v>
      </c>
      <c r="D106" s="21">
        <v>0.22348729407782622</v>
      </c>
      <c r="E106" s="21">
        <v>-0.23743762837396731</v>
      </c>
      <c r="F106" s="21">
        <v>-0.25170345873563671</v>
      </c>
      <c r="G106" s="21">
        <v>-4.0857416429635664E-3</v>
      </c>
      <c r="H106" s="21">
        <v>0.14564963645191828</v>
      </c>
      <c r="I106" s="21">
        <v>-8.6640470856012425E-2</v>
      </c>
      <c r="J106" s="21">
        <v>-5.9000734018968479E-2</v>
      </c>
      <c r="K106" s="21">
        <v>0.13704794620487978</v>
      </c>
      <c r="L106" s="21">
        <v>0.14885696954525612</v>
      </c>
      <c r="M106" s="21">
        <v>3.4754603319995976E-2</v>
      </c>
      <c r="N106" s="21">
        <v>1.7550670286895335E-2</v>
      </c>
    </row>
    <row r="107" spans="2:14" x14ac:dyDescent="0.2">
      <c r="B107" s="6" t="s">
        <v>152</v>
      </c>
      <c r="C107" s="21">
        <v>-2.0917104428092594</v>
      </c>
      <c r="D107" s="21">
        <v>-0.84587735623265503</v>
      </c>
      <c r="E107" s="21">
        <v>-0.81852635960060127</v>
      </c>
      <c r="F107" s="21">
        <v>-0.5258213693410021</v>
      </c>
      <c r="G107" s="21">
        <v>-0.30487534032172736</v>
      </c>
      <c r="H107" s="21">
        <v>-0.71930263646368753</v>
      </c>
      <c r="I107" s="21">
        <v>-0.12569288936340006</v>
      </c>
      <c r="J107" s="21">
        <v>0.71088980967257986</v>
      </c>
      <c r="K107" s="21">
        <v>-0.35068110109986361</v>
      </c>
      <c r="L107" s="21">
        <v>-0.6375411180772409</v>
      </c>
      <c r="M107" s="21">
        <v>-0.16635841118514272</v>
      </c>
      <c r="N107" s="21">
        <v>-3.0107694899314787E-2</v>
      </c>
    </row>
    <row r="108" spans="2:14" x14ac:dyDescent="0.2">
      <c r="B108" s="6" t="s">
        <v>152</v>
      </c>
      <c r="C108" s="21">
        <v>-2.1958091376430215</v>
      </c>
      <c r="D108" s="21">
        <v>-0.1797248435872886</v>
      </c>
      <c r="E108" s="21">
        <v>0.12647123033962893</v>
      </c>
      <c r="F108" s="21">
        <v>-0.74038036417614361</v>
      </c>
      <c r="G108" s="21">
        <v>-0.73062517375013281</v>
      </c>
      <c r="H108" s="21">
        <v>-1.0416659799626762</v>
      </c>
      <c r="I108" s="21">
        <v>-0.12489192229989138</v>
      </c>
      <c r="J108" s="21">
        <v>0.38236884596112991</v>
      </c>
      <c r="K108" s="21">
        <v>-0.48558148780791321</v>
      </c>
      <c r="L108" s="21">
        <v>0.28988421157104205</v>
      </c>
      <c r="M108" s="21">
        <v>0.25858785320745709</v>
      </c>
      <c r="N108" s="21">
        <v>6.0105916691532892E-3</v>
      </c>
    </row>
    <row r="109" spans="2:14" x14ac:dyDescent="0.2">
      <c r="B109" s="6" t="s">
        <v>152</v>
      </c>
      <c r="C109" s="21">
        <v>-2.6592353612089785</v>
      </c>
      <c r="D109" s="21">
        <v>4.4134982939802822E-2</v>
      </c>
      <c r="E109" s="21">
        <v>-0.94221262757828927</v>
      </c>
      <c r="F109" s="21">
        <v>1.2950061713799565</v>
      </c>
      <c r="G109" s="21">
        <v>0.42183089341133079</v>
      </c>
      <c r="H109" s="21">
        <v>1.7987907892223138</v>
      </c>
      <c r="I109" s="21">
        <v>1.1114149499517054</v>
      </c>
      <c r="J109" s="21">
        <v>0.49030071653329976</v>
      </c>
      <c r="K109" s="21">
        <v>1.1198176002341376</v>
      </c>
      <c r="L109" s="21">
        <v>-0.27887183100108126</v>
      </c>
      <c r="M109" s="21">
        <v>-0.19553835974220932</v>
      </c>
      <c r="N109" s="21">
        <v>-1.080115271803701E-2</v>
      </c>
    </row>
    <row r="110" spans="2:14" x14ac:dyDescent="0.2">
      <c r="B110" s="6" t="s">
        <v>152</v>
      </c>
      <c r="C110" s="21">
        <v>-2.3826927675778622</v>
      </c>
      <c r="D110" s="21">
        <v>0.1265643341846335</v>
      </c>
      <c r="E110" s="21">
        <v>-0.39217914078629318</v>
      </c>
      <c r="F110" s="21">
        <v>9.2724081591955804E-2</v>
      </c>
      <c r="G110" s="21">
        <v>0.30970642117808195</v>
      </c>
      <c r="H110" s="21">
        <v>1.0136473273158073</v>
      </c>
      <c r="I110" s="21">
        <v>0.60317182463522123</v>
      </c>
      <c r="J110" s="21">
        <v>-4.0596551115997496E-4</v>
      </c>
      <c r="K110" s="21">
        <v>0.62165944510075855</v>
      </c>
      <c r="L110" s="21">
        <v>-0.13069503751379777</v>
      </c>
      <c r="M110" s="21">
        <v>-7.0150964015932182E-2</v>
      </c>
      <c r="N110" s="21">
        <v>1.0229968190053848E-2</v>
      </c>
    </row>
    <row r="111" spans="2:14" x14ac:dyDescent="0.2">
      <c r="B111" s="6" t="s">
        <v>152</v>
      </c>
      <c r="C111" s="21">
        <v>-2.1506443297596287</v>
      </c>
      <c r="D111" s="21">
        <v>0.68014368623010846</v>
      </c>
      <c r="E111" s="21">
        <v>-0.23827423785825352</v>
      </c>
      <c r="F111" s="21">
        <v>-0.37670952109304556</v>
      </c>
      <c r="G111" s="21">
        <v>0.10660840146021033</v>
      </c>
      <c r="H111" s="21">
        <v>-0.6066984696438229</v>
      </c>
      <c r="I111" s="21">
        <v>0.21862854552177458</v>
      </c>
      <c r="J111" s="21">
        <v>0.5536557366053787</v>
      </c>
      <c r="K111" s="21">
        <v>-0.87615745903147257</v>
      </c>
      <c r="L111" s="21">
        <v>0.13473776589573977</v>
      </c>
      <c r="M111" s="21">
        <v>0.17483126976700003</v>
      </c>
      <c r="N111" s="21">
        <v>1.0715002196615761E-2</v>
      </c>
    </row>
    <row r="112" spans="2:14" x14ac:dyDescent="0.2">
      <c r="B112" s="6" t="s">
        <v>152</v>
      </c>
      <c r="C112" s="21">
        <v>-1.8154744026655512</v>
      </c>
      <c r="D112" s="21">
        <v>-0.11005700837402178</v>
      </c>
      <c r="E112" s="21">
        <v>-0.27043786911284023</v>
      </c>
      <c r="F112" s="21">
        <v>-0.45713085330975589</v>
      </c>
      <c r="G112" s="21">
        <v>-0.39169738503998475</v>
      </c>
      <c r="H112" s="21">
        <v>-0.44604991291046248</v>
      </c>
      <c r="I112" s="21">
        <v>-0.46620160768719887</v>
      </c>
      <c r="J112" s="21">
        <v>-0.20293230870630943</v>
      </c>
      <c r="K112" s="21">
        <v>0.11683982281461183</v>
      </c>
      <c r="L112" s="21">
        <v>0.12762901345542418</v>
      </c>
      <c r="M112" s="21">
        <v>6.6932513574049779E-3</v>
      </c>
      <c r="N112" s="21">
        <v>1.9030807355720825E-2</v>
      </c>
    </row>
    <row r="113" spans="2:14" x14ac:dyDescent="0.2">
      <c r="B113" s="6" t="s">
        <v>152</v>
      </c>
      <c r="C113" s="21">
        <v>-2.2274877547653422</v>
      </c>
      <c r="D113" s="21">
        <v>1.0767421817555463</v>
      </c>
      <c r="E113" s="21">
        <v>0.22116810160030514</v>
      </c>
      <c r="F113" s="21">
        <v>-7.3563600910663149E-2</v>
      </c>
      <c r="G113" s="21">
        <v>0.24408531233583261</v>
      </c>
      <c r="H113" s="21">
        <v>1.7134787470584804E-3</v>
      </c>
      <c r="I113" s="21">
        <v>0.53731583155817719</v>
      </c>
      <c r="J113" s="21">
        <v>0.12031461069692619</v>
      </c>
      <c r="K113" s="21">
        <v>-1.792275193266496E-2</v>
      </c>
      <c r="L113" s="21">
        <v>0.83380019265330574</v>
      </c>
      <c r="M113" s="21">
        <v>0.1886408594128566</v>
      </c>
      <c r="N113" s="21">
        <v>3.2295482837050596E-2</v>
      </c>
    </row>
    <row r="114" spans="2:14" x14ac:dyDescent="0.2">
      <c r="B114" s="6" t="s">
        <v>152</v>
      </c>
      <c r="C114" s="21">
        <v>-1.9942060841083962</v>
      </c>
      <c r="D114" s="21">
        <v>0.85822629625674884</v>
      </c>
      <c r="E114" s="21">
        <v>-0.43272926578179632</v>
      </c>
      <c r="F114" s="21">
        <v>-0.67221019840460117</v>
      </c>
      <c r="G114" s="21">
        <v>0.18382437627506171</v>
      </c>
      <c r="H114" s="21">
        <v>-0.45558667426084182</v>
      </c>
      <c r="I114" s="21">
        <v>-1.3950723278793618</v>
      </c>
      <c r="J114" s="21">
        <v>-0.49928297414703093</v>
      </c>
      <c r="K114" s="21">
        <v>-0.90531759430340453</v>
      </c>
      <c r="L114" s="21">
        <v>-7.3550617621672421E-2</v>
      </c>
      <c r="M114" s="21">
        <v>-1.2723169912394505E-2</v>
      </c>
      <c r="N114" s="21">
        <v>1.6578307284594664E-2</v>
      </c>
    </row>
    <row r="115" spans="2:14" x14ac:dyDescent="0.2">
      <c r="B115" s="6" t="s">
        <v>152</v>
      </c>
      <c r="C115" s="21">
        <v>-2.304935112073089</v>
      </c>
      <c r="D115" s="21">
        <v>0.27794652797861152</v>
      </c>
      <c r="E115" s="21">
        <v>-0.97009507675850604</v>
      </c>
      <c r="F115" s="21">
        <v>0.67470332205424111</v>
      </c>
      <c r="G115" s="21">
        <v>1.2682474015756782</v>
      </c>
      <c r="H115" s="21">
        <v>1.477926200534478</v>
      </c>
      <c r="I115" s="21">
        <v>1.8302269753046549</v>
      </c>
      <c r="J115" s="21">
        <v>0.63195357648311568</v>
      </c>
      <c r="K115" s="21">
        <v>0.36908283871092218</v>
      </c>
      <c r="L115" s="21">
        <v>-0.33857389405885119</v>
      </c>
      <c r="M115" s="21">
        <v>5.5547010625962547E-2</v>
      </c>
      <c r="N115" s="21">
        <v>-2.1957983834848635E-2</v>
      </c>
    </row>
    <row r="116" spans="2:14" x14ac:dyDescent="0.2">
      <c r="B116" s="6" t="s">
        <v>152</v>
      </c>
      <c r="C116" s="21">
        <v>-2.3144987410971032</v>
      </c>
      <c r="D116" s="21">
        <v>0.52670992013869011</v>
      </c>
      <c r="E116" s="21">
        <v>-0.68548537888185845</v>
      </c>
      <c r="F116" s="21">
        <v>1.6713632938002578</v>
      </c>
      <c r="G116" s="21">
        <v>0.3007682462632007</v>
      </c>
      <c r="H116" s="21">
        <v>0.88002930326773732</v>
      </c>
      <c r="I116" s="21">
        <v>0.30862198774427846</v>
      </c>
      <c r="J116" s="21">
        <v>0.59252145636327613</v>
      </c>
      <c r="K116" s="21">
        <v>0.10512756345642162</v>
      </c>
      <c r="L116" s="21">
        <v>-0.17523832980828397</v>
      </c>
      <c r="M116" s="21">
        <v>3.5791319573240159E-2</v>
      </c>
      <c r="N116" s="21">
        <v>-1.6842686324829947E-2</v>
      </c>
    </row>
    <row r="117" spans="2:14" x14ac:dyDescent="0.2">
      <c r="B117" s="6" t="s">
        <v>152</v>
      </c>
      <c r="C117" s="21">
        <v>-1.6308614065664713</v>
      </c>
      <c r="D117" s="21">
        <v>0.64340146288649191</v>
      </c>
      <c r="E117" s="21">
        <v>-0.87140006002226833</v>
      </c>
      <c r="F117" s="21">
        <v>0.27648910685479433</v>
      </c>
      <c r="G117" s="21">
        <v>-0.19056922667150217</v>
      </c>
      <c r="H117" s="21">
        <v>0.46486265921293751</v>
      </c>
      <c r="I117" s="21">
        <v>-1.3685997957794886</v>
      </c>
      <c r="J117" s="21">
        <v>-0.71841472373370763</v>
      </c>
      <c r="K117" s="21">
        <v>-0.18048540213558745</v>
      </c>
      <c r="L117" s="21">
        <v>-0.54563504756807257</v>
      </c>
      <c r="M117" s="21">
        <v>5.5437559102573752E-2</v>
      </c>
      <c r="N117" s="21">
        <v>2.9922732545905405E-2</v>
      </c>
    </row>
    <row r="118" spans="2:14" x14ac:dyDescent="0.2">
      <c r="B118" s="6" t="s">
        <v>152</v>
      </c>
      <c r="C118" s="21">
        <v>-1.9223462278886492</v>
      </c>
      <c r="D118" s="21">
        <v>0.58683917404018848</v>
      </c>
      <c r="E118" s="21">
        <v>-0.66806884721915849</v>
      </c>
      <c r="F118" s="21">
        <v>-0.23890380614080423</v>
      </c>
      <c r="G118" s="21">
        <v>-0.18137348574576903</v>
      </c>
      <c r="H118" s="21">
        <v>0.31882865220772577</v>
      </c>
      <c r="I118" s="21">
        <v>-1.1203624307787796</v>
      </c>
      <c r="J118" s="21">
        <v>-0.81696590388368751</v>
      </c>
      <c r="K118" s="21">
        <v>8.0626345014970541E-2</v>
      </c>
      <c r="L118" s="21">
        <v>-0.33293759376259874</v>
      </c>
      <c r="M118" s="21">
        <v>-0.10500997230282269</v>
      </c>
      <c r="N118" s="21">
        <v>2.6983853860827627E-2</v>
      </c>
    </row>
    <row r="119" spans="2:14" x14ac:dyDescent="0.2">
      <c r="B119" s="6" t="s">
        <v>152</v>
      </c>
      <c r="C119" s="21">
        <v>-2.3414193782049515</v>
      </c>
      <c r="D119" s="21">
        <v>0.1592248612066508</v>
      </c>
      <c r="E119" s="21">
        <v>-0.28967591637899165</v>
      </c>
      <c r="F119" s="21">
        <v>-0.70132920117245401</v>
      </c>
      <c r="G119" s="21">
        <v>-0.33689909390905132</v>
      </c>
      <c r="H119" s="21">
        <v>-0.29623900271835413</v>
      </c>
      <c r="I119" s="21">
        <v>-1.1352634050391728</v>
      </c>
      <c r="J119" s="21">
        <v>-0.66477966964211821</v>
      </c>
      <c r="K119" s="21">
        <v>-0.2065700092834355</v>
      </c>
      <c r="L119" s="21">
        <v>-0.1829120652121681</v>
      </c>
      <c r="M119" s="21">
        <v>-9.9616353771374844E-2</v>
      </c>
      <c r="N119" s="21">
        <v>1.1905195061711544E-2</v>
      </c>
    </row>
    <row r="120" spans="2:14" x14ac:dyDescent="0.2">
      <c r="B120" s="6" t="s">
        <v>152</v>
      </c>
      <c r="C120" s="21">
        <v>-2.0500510329737707</v>
      </c>
      <c r="D120" s="21">
        <v>0.51342215300166849</v>
      </c>
      <c r="E120" s="21">
        <v>-0.78180383319117597</v>
      </c>
      <c r="F120" s="21">
        <v>0.14888925057496727</v>
      </c>
      <c r="G120" s="21">
        <v>0.38572276621872137</v>
      </c>
      <c r="H120" s="21">
        <v>0.90431067407135812</v>
      </c>
      <c r="I120" s="21">
        <v>0.20726880305790749</v>
      </c>
      <c r="J120" s="21">
        <v>9.4102815154077313E-2</v>
      </c>
      <c r="K120" s="21">
        <v>0.35728233037524521</v>
      </c>
      <c r="L120" s="21">
        <v>-6.4271333083050899E-2</v>
      </c>
      <c r="M120" s="21">
        <v>-6.4023480321549225E-2</v>
      </c>
      <c r="N120" s="21">
        <v>1.1720803045265687E-2</v>
      </c>
    </row>
    <row r="121" spans="2:14" x14ac:dyDescent="0.2">
      <c r="B121" s="6" t="s">
        <v>152</v>
      </c>
      <c r="C121" s="21">
        <v>-2.4155838441362247</v>
      </c>
      <c r="D121" s="21">
        <v>-0.19732103131130985</v>
      </c>
      <c r="E121" s="21">
        <v>-0.13344207622576823</v>
      </c>
      <c r="F121" s="21">
        <v>-0.74534105427795194</v>
      </c>
      <c r="G121" s="21">
        <v>-0.4902784817616162</v>
      </c>
      <c r="H121" s="21">
        <v>-0.24610874185413292</v>
      </c>
      <c r="I121" s="21">
        <v>-1.1369766885818808</v>
      </c>
      <c r="J121" s="21">
        <v>-0.84064540465701887</v>
      </c>
      <c r="K121" s="21">
        <v>0.17342815903026565</v>
      </c>
      <c r="L121" s="21">
        <v>-0.19925365882452056</v>
      </c>
      <c r="M121" s="21">
        <v>-9.8353390765374027E-2</v>
      </c>
      <c r="N121" s="21">
        <v>1.1241022844116834E-2</v>
      </c>
    </row>
    <row r="122" spans="2:14" x14ac:dyDescent="0.2">
      <c r="B122" s="6" t="s">
        <v>152</v>
      </c>
      <c r="C122" s="21">
        <v>-1.5803087231707207</v>
      </c>
      <c r="D122" s="21">
        <v>-0.32745550680426783</v>
      </c>
      <c r="E122" s="21">
        <v>3.0990523177797844E-3</v>
      </c>
      <c r="F122" s="21">
        <v>-0.53738783263130585</v>
      </c>
      <c r="G122" s="21">
        <v>-0.18955088575373752</v>
      </c>
      <c r="H122" s="21">
        <v>-0.64218773205577806</v>
      </c>
      <c r="I122" s="21">
        <v>-0.23082209461475769</v>
      </c>
      <c r="J122" s="21">
        <v>-0.22280230523074712</v>
      </c>
      <c r="K122" s="21">
        <v>7.361674339556383E-2</v>
      </c>
      <c r="L122" s="21">
        <v>-0.2649976636865663</v>
      </c>
      <c r="M122" s="21">
        <v>0.21211379086048238</v>
      </c>
      <c r="N122" s="21">
        <v>1.2264055757840734E-2</v>
      </c>
    </row>
    <row r="123" spans="2:14" x14ac:dyDescent="0.2">
      <c r="B123" s="6" t="s">
        <v>152</v>
      </c>
      <c r="C123" s="21">
        <v>-2.0285203482889025</v>
      </c>
      <c r="D123" s="21">
        <v>0.15152215947436215</v>
      </c>
      <c r="E123" s="21">
        <v>-0.3770086099741049</v>
      </c>
      <c r="F123" s="21">
        <v>-0.18175368146284879</v>
      </c>
      <c r="G123" s="21">
        <v>-0.11337654721609894</v>
      </c>
      <c r="H123" s="21">
        <v>0.35068414765652078</v>
      </c>
      <c r="I123" s="21">
        <v>-5.1005718188768132E-2</v>
      </c>
      <c r="J123" s="21">
        <v>9.1607271383090105E-2</v>
      </c>
      <c r="K123" s="21">
        <v>0.31588104851024751</v>
      </c>
      <c r="L123" s="21">
        <v>0.12829622104852212</v>
      </c>
      <c r="M123" s="21">
        <v>7.5938931999056936E-2</v>
      </c>
      <c r="N123" s="21">
        <v>8.1630751858195044E-3</v>
      </c>
    </row>
    <row r="124" spans="2:14" x14ac:dyDescent="0.2">
      <c r="B124" s="6" t="s">
        <v>152</v>
      </c>
      <c r="C124" s="21">
        <v>-4.0019862225459235</v>
      </c>
      <c r="D124" s="21">
        <v>-2.6342937749118129</v>
      </c>
      <c r="E124" s="21">
        <v>1.1699361847804921</v>
      </c>
      <c r="F124" s="21">
        <v>-1.2861590057227563</v>
      </c>
      <c r="G124" s="21">
        <v>-1.7877241542544564</v>
      </c>
      <c r="H124" s="21">
        <v>-2.2595841267027001</v>
      </c>
      <c r="I124" s="21">
        <v>1.279528008984316</v>
      </c>
      <c r="J124" s="21">
        <v>1.1483222607412251</v>
      </c>
      <c r="K124" s="21">
        <v>0.33814106707567004</v>
      </c>
      <c r="L124" s="21">
        <v>8.4207048158923936E-2</v>
      </c>
      <c r="M124" s="21">
        <v>1.9881503273538433E-2</v>
      </c>
      <c r="N124" s="21">
        <v>-7.2103742142875474E-2</v>
      </c>
    </row>
    <row r="125" spans="2:14" x14ac:dyDescent="0.2">
      <c r="B125" s="6" t="s">
        <v>152</v>
      </c>
      <c r="C125" s="21">
        <v>-1.9962911395570297</v>
      </c>
      <c r="D125" s="21">
        <v>-1.3461770061134266</v>
      </c>
      <c r="E125" s="21">
        <v>-0.58550420156765326</v>
      </c>
      <c r="F125" s="21">
        <v>-0.63788940861919197</v>
      </c>
      <c r="G125" s="21">
        <v>-0.70595567288571659</v>
      </c>
      <c r="H125" s="21">
        <v>-1.2448543678053579</v>
      </c>
      <c r="I125" s="21">
        <v>-0.30457335253713425</v>
      </c>
      <c r="J125" s="21">
        <v>0.5390116634221882</v>
      </c>
      <c r="K125" s="21">
        <v>0.17779986968366004</v>
      </c>
      <c r="L125" s="21">
        <v>-0.13299257388744576</v>
      </c>
      <c r="M125" s="21">
        <v>0.10236022507402701</v>
      </c>
      <c r="N125" s="21">
        <v>-2.3548092528883117E-2</v>
      </c>
    </row>
    <row r="126" spans="2:14" x14ac:dyDescent="0.2">
      <c r="B126" s="6" t="s">
        <v>152</v>
      </c>
      <c r="C126" s="21">
        <v>-2.8888147085552665</v>
      </c>
      <c r="D126" s="21">
        <v>-1.4334281114222132</v>
      </c>
      <c r="E126" s="21">
        <v>0.11108245119710436</v>
      </c>
      <c r="F126" s="21">
        <v>-0.9669567564963335</v>
      </c>
      <c r="G126" s="21">
        <v>-0.79726288465311712</v>
      </c>
      <c r="H126" s="21">
        <v>-0.8369752771041169</v>
      </c>
      <c r="I126" s="21">
        <v>-0.34151766789391902</v>
      </c>
      <c r="J126" s="21">
        <v>-0.11298634720160644</v>
      </c>
      <c r="K126" s="21">
        <v>0.17922774263301933</v>
      </c>
      <c r="L126" s="21">
        <v>-0.61715861076246825</v>
      </c>
      <c r="M126" s="21">
        <v>-0.14394403209135498</v>
      </c>
      <c r="N126" s="21">
        <v>-2.6598220587852123E-2</v>
      </c>
    </row>
    <row r="127" spans="2:14" x14ac:dyDescent="0.2">
      <c r="B127" s="8" t="s">
        <v>151</v>
      </c>
      <c r="C127" s="21">
        <v>2.5643710195826261</v>
      </c>
      <c r="D127" s="21">
        <v>0.58299945046313717</v>
      </c>
      <c r="E127" s="21">
        <v>-9.6765981043076113E-2</v>
      </c>
      <c r="F127" s="21">
        <v>1.7305635324282882E-2</v>
      </c>
      <c r="G127" s="21">
        <v>-1.0241267140531207</v>
      </c>
      <c r="H127" s="21">
        <v>0.14841414902654715</v>
      </c>
      <c r="I127" s="21">
        <v>-0.27413226524933459</v>
      </c>
      <c r="J127" s="21">
        <v>0.48549726630856188</v>
      </c>
      <c r="K127" s="21">
        <v>0.59826032652073446</v>
      </c>
      <c r="L127" s="21">
        <v>-0.35022404775292454</v>
      </c>
      <c r="M127" s="21">
        <v>0.14618987980922454</v>
      </c>
      <c r="N127" s="21">
        <v>-7.6805918985489406E-3</v>
      </c>
    </row>
    <row r="128" spans="2:14" x14ac:dyDescent="0.2">
      <c r="B128" s="8" t="s">
        <v>151</v>
      </c>
      <c r="C128" s="21">
        <v>2.5563319166151661</v>
      </c>
      <c r="D128" s="21">
        <v>1.1330085303625594</v>
      </c>
      <c r="E128" s="21">
        <v>0.23054122240097016</v>
      </c>
      <c r="F128" s="21">
        <v>0.10216772918055303</v>
      </c>
      <c r="G128" s="21">
        <v>-0.35319092886610209</v>
      </c>
      <c r="H128" s="21">
        <v>5.889361412607045E-2</v>
      </c>
      <c r="I128" s="21">
        <v>0.1300735217494097</v>
      </c>
      <c r="J128" s="21">
        <v>-0.19723961939947163</v>
      </c>
      <c r="K128" s="21">
        <v>-0.40915683996252705</v>
      </c>
      <c r="L128" s="21">
        <v>0.38926436009192811</v>
      </c>
      <c r="M128" s="21">
        <v>-0.38234772651163895</v>
      </c>
      <c r="N128" s="21">
        <v>0.1081416307097189</v>
      </c>
    </row>
    <row r="129" spans="2:14" x14ac:dyDescent="0.2">
      <c r="B129" s="8" t="s">
        <v>151</v>
      </c>
      <c r="C129" s="21">
        <v>2.8593990611213584</v>
      </c>
      <c r="D129" s="21">
        <v>0.36024406921773466</v>
      </c>
      <c r="E129" s="21">
        <v>-0.53960653214514698</v>
      </c>
      <c r="F129" s="21">
        <v>0.11466297899897862</v>
      </c>
      <c r="G129" s="21">
        <v>-0.95563739376358958</v>
      </c>
      <c r="H129" s="21">
        <v>0.54073900898719784</v>
      </c>
      <c r="I129" s="21">
        <v>-0.10520985606305817</v>
      </c>
      <c r="J129" s="21">
        <v>0.2756840518308647</v>
      </c>
      <c r="K129" s="21">
        <v>-0.28767130737829061</v>
      </c>
      <c r="L129" s="21">
        <v>8.7208167035402892E-2</v>
      </c>
      <c r="M129" s="21">
        <v>8.9476225316322877E-2</v>
      </c>
      <c r="N129" s="21">
        <v>7.3300684332130647E-2</v>
      </c>
    </row>
    <row r="130" spans="2:14" x14ac:dyDescent="0.2">
      <c r="B130" s="8" t="s">
        <v>151</v>
      </c>
      <c r="C130" s="21">
        <v>2.7017446985428677</v>
      </c>
      <c r="D130" s="21">
        <v>0.47469092511924693</v>
      </c>
      <c r="E130" s="21">
        <v>0.11833138043746701</v>
      </c>
      <c r="F130" s="21">
        <v>-1.4000352395559105E-2</v>
      </c>
      <c r="G130" s="21">
        <v>7.7232319388796378E-2</v>
      </c>
      <c r="H130" s="21">
        <v>0.28214867447243724</v>
      </c>
      <c r="I130" s="21">
        <v>-0.21768640231212175</v>
      </c>
      <c r="J130" s="21">
        <v>0.18507472221834814</v>
      </c>
      <c r="K130" s="21">
        <v>-0.31756701201991439</v>
      </c>
      <c r="L130" s="21">
        <v>7.9810112958506752E-3</v>
      </c>
      <c r="M130" s="21">
        <v>0.11463339293691412</v>
      </c>
      <c r="N130" s="21">
        <v>7.2098247264120799E-2</v>
      </c>
    </row>
    <row r="131" spans="2:14" x14ac:dyDescent="0.2">
      <c r="B131" s="8" t="s">
        <v>151</v>
      </c>
      <c r="C131" s="21">
        <v>2.6483255004750745</v>
      </c>
      <c r="D131" s="21">
        <v>0.33672100305321429</v>
      </c>
      <c r="E131" s="21">
        <v>-0.10315789017826091</v>
      </c>
      <c r="F131" s="21">
        <v>-1.1564064888262591E-2</v>
      </c>
      <c r="G131" s="21">
        <v>-0.72297869782240065</v>
      </c>
      <c r="H131" s="21">
        <v>0.52632512482312566</v>
      </c>
      <c r="I131" s="21">
        <v>-0.20470651508692234</v>
      </c>
      <c r="J131" s="21">
        <v>0.45361000639934951</v>
      </c>
      <c r="K131" s="21">
        <v>0.10768178973706616</v>
      </c>
      <c r="L131" s="21">
        <v>-0.35693890841803089</v>
      </c>
      <c r="M131" s="21">
        <v>-8.5777724023162281E-3</v>
      </c>
      <c r="N131" s="21">
        <v>2.1030330163733339E-2</v>
      </c>
    </row>
    <row r="132" spans="2:14" x14ac:dyDescent="0.2">
      <c r="B132" s="8" t="s">
        <v>151</v>
      </c>
      <c r="C132" s="21">
        <v>2.7008202374707255</v>
      </c>
      <c r="D132" s="21">
        <v>0.18738241592192242</v>
      </c>
      <c r="E132" s="21">
        <v>-0.39406006230767804</v>
      </c>
      <c r="F132" s="21">
        <v>0.11173440229641572</v>
      </c>
      <c r="G132" s="21">
        <v>-0.91353855849066801</v>
      </c>
      <c r="H132" s="21">
        <v>0.37949246711351631</v>
      </c>
      <c r="I132" s="21">
        <v>0.26670525029769288</v>
      </c>
      <c r="J132" s="21">
        <v>-4.3797724054070911E-2</v>
      </c>
      <c r="K132" s="21">
        <v>-8.9566693486988397E-2</v>
      </c>
      <c r="L132" s="21">
        <v>-0.3128174598274967</v>
      </c>
      <c r="M132" s="21">
        <v>0.31486018812106026</v>
      </c>
      <c r="N132" s="21">
        <v>4.6558917467396854E-3</v>
      </c>
    </row>
    <row r="133" spans="2:14" x14ac:dyDescent="0.2">
      <c r="B133" s="8" t="s">
        <v>151</v>
      </c>
      <c r="C133" s="21">
        <v>2.5614449021176053</v>
      </c>
      <c r="D133" s="21">
        <v>-0.29354600328658648</v>
      </c>
      <c r="E133" s="21">
        <v>-0.83624833977898694</v>
      </c>
      <c r="F133" s="21">
        <v>0.19951294101167905</v>
      </c>
      <c r="G133" s="21">
        <v>-0.21047178630218474</v>
      </c>
      <c r="H133" s="21">
        <v>-0.12691785313385159</v>
      </c>
      <c r="I133" s="21">
        <v>0.10944763822316465</v>
      </c>
      <c r="J133" s="21">
        <v>0.21081340058103809</v>
      </c>
      <c r="K133" s="21">
        <v>0.27284906717094964</v>
      </c>
      <c r="L133" s="21">
        <v>-0.47395884818186962</v>
      </c>
      <c r="M133" s="21">
        <v>0.95035303068824561</v>
      </c>
      <c r="N133" s="21">
        <v>2.2904011659860774E-3</v>
      </c>
    </row>
    <row r="134" spans="2:14" x14ac:dyDescent="0.2">
      <c r="B134" s="8" t="s">
        <v>151</v>
      </c>
      <c r="C134" s="21">
        <v>2.6752297229403403</v>
      </c>
      <c r="D134" s="21">
        <v>-7.2596196985189973E-2</v>
      </c>
      <c r="E134" s="21">
        <v>-1.6231405465973925</v>
      </c>
      <c r="F134" s="21">
        <v>0.42388252561271134</v>
      </c>
      <c r="G134" s="21">
        <v>-0.12181607513754296</v>
      </c>
      <c r="H134" s="21">
        <v>-0.3156494084598207</v>
      </c>
      <c r="I134" s="21">
        <v>-0.69123206499904943</v>
      </c>
      <c r="J134" s="21">
        <v>0.56706023220383839</v>
      </c>
      <c r="K134" s="21">
        <v>0.55930528607947816</v>
      </c>
      <c r="L134" s="21">
        <v>0.22130687222544815</v>
      </c>
      <c r="M134" s="21">
        <v>0.37219072934087466</v>
      </c>
      <c r="N134" s="21">
        <v>8.2314784071789576E-3</v>
      </c>
    </row>
    <row r="135" spans="2:14" x14ac:dyDescent="0.2">
      <c r="B135" s="8" t="s">
        <v>151</v>
      </c>
      <c r="C135" s="21">
        <v>1.0310010751916865</v>
      </c>
      <c r="D135" s="21">
        <v>-0.74603713218871737</v>
      </c>
      <c r="E135" s="21">
        <v>-1.0327129334916603</v>
      </c>
      <c r="F135" s="21">
        <v>0.19214348423537991</v>
      </c>
      <c r="G135" s="21">
        <v>-0.42318124680103175</v>
      </c>
      <c r="H135" s="21">
        <v>-1.6665681541613402</v>
      </c>
      <c r="I135" s="21">
        <v>1.7432100906487411</v>
      </c>
      <c r="J135" s="21">
        <v>1.3271041325937363</v>
      </c>
      <c r="K135" s="21">
        <v>-0.91870529279061774</v>
      </c>
      <c r="L135" s="21">
        <v>-0.15602289467595074</v>
      </c>
      <c r="M135" s="21">
        <v>-0.61766446885248816</v>
      </c>
      <c r="N135" s="21">
        <v>6.3838171748191397E-2</v>
      </c>
    </row>
    <row r="136" spans="2:14" x14ac:dyDescent="0.2">
      <c r="B136" s="8" t="s">
        <v>151</v>
      </c>
      <c r="C136" s="21">
        <v>1.3335226294259968</v>
      </c>
      <c r="D136" s="21">
        <v>1.3429590577274146</v>
      </c>
      <c r="E136" s="21">
        <v>-0.31381062840361729</v>
      </c>
      <c r="F136" s="21">
        <v>0.30364836367465337</v>
      </c>
      <c r="G136" s="21">
        <v>0.38087643859510523</v>
      </c>
      <c r="H136" s="21">
        <v>-0.16690077132831846</v>
      </c>
      <c r="I136" s="21">
        <v>0.31073266105413661</v>
      </c>
      <c r="J136" s="21">
        <v>-0.8306973147237986</v>
      </c>
      <c r="K136" s="21">
        <v>-0.41861263490795675</v>
      </c>
      <c r="L136" s="21">
        <v>0.237018437428057</v>
      </c>
      <c r="M136" s="21">
        <v>-0.27503568128264716</v>
      </c>
      <c r="N136" s="21">
        <v>-0.69843097371012342</v>
      </c>
    </row>
    <row r="137" spans="2:14" x14ac:dyDescent="0.2">
      <c r="B137" s="8" t="s">
        <v>151</v>
      </c>
      <c r="C137" s="21">
        <v>3.1786931298701728</v>
      </c>
      <c r="D137" s="21">
        <v>-0.1510091333515324</v>
      </c>
      <c r="E137" s="21">
        <v>-1.1712480497953806</v>
      </c>
      <c r="F137" s="21">
        <v>0.63236565976044434</v>
      </c>
      <c r="G137" s="21">
        <v>-0.3567618561328228</v>
      </c>
      <c r="H137" s="21">
        <v>-0.75004939066238074</v>
      </c>
      <c r="I137" s="21">
        <v>1.4132707881260718</v>
      </c>
      <c r="J137" s="21">
        <v>-1.4310487150499405</v>
      </c>
      <c r="K137" s="21">
        <v>8.7261219827910658E-2</v>
      </c>
      <c r="L137" s="21">
        <v>-0.81653868486829684</v>
      </c>
      <c r="M137" s="21">
        <v>0.40120631323892197</v>
      </c>
      <c r="N137" s="21">
        <v>0.21212665483325588</v>
      </c>
    </row>
    <row r="138" spans="2:14" x14ac:dyDescent="0.2">
      <c r="B138" s="8" t="s">
        <v>151</v>
      </c>
      <c r="C138" s="21">
        <v>2.2877624494981772</v>
      </c>
      <c r="D138" s="21">
        <v>6.979852856980596</v>
      </c>
      <c r="E138" s="21">
        <v>4.2304204596536881</v>
      </c>
      <c r="F138" s="21">
        <v>-0.46820122931385239</v>
      </c>
      <c r="G138" s="21">
        <v>-0.36960869158478077</v>
      </c>
      <c r="H138" s="21">
        <v>-1.4642488048487945</v>
      </c>
      <c r="I138" s="21">
        <v>-0.39183476652718968</v>
      </c>
      <c r="J138" s="21">
        <v>1.2426223383556323</v>
      </c>
      <c r="K138" s="21">
        <v>1.1330568626850905</v>
      </c>
      <c r="L138" s="21">
        <v>-0.88812151678023432</v>
      </c>
      <c r="M138" s="21">
        <v>-0.42051282784961835</v>
      </c>
      <c r="N138" s="21">
        <v>1.4815291961663594E-2</v>
      </c>
    </row>
    <row r="139" spans="2:14" x14ac:dyDescent="0.2">
      <c r="B139" s="8" t="s">
        <v>151</v>
      </c>
      <c r="C139" s="21">
        <v>2.1379505007294042</v>
      </c>
      <c r="D139" s="21">
        <v>-1.1230544628220862</v>
      </c>
      <c r="E139" s="21">
        <v>-1.0784794825014303</v>
      </c>
      <c r="F139" s="21">
        <v>0.20005118144142475</v>
      </c>
      <c r="G139" s="21">
        <v>1.882697274652265</v>
      </c>
      <c r="H139" s="21">
        <v>-0.71852961474393195</v>
      </c>
      <c r="I139" s="21">
        <v>-1.0208996368228231</v>
      </c>
      <c r="J139" s="21">
        <v>0.7913032773316635</v>
      </c>
      <c r="K139" s="21">
        <v>0.57078666589686311</v>
      </c>
      <c r="L139" s="21">
        <v>0.1039961370578697</v>
      </c>
      <c r="M139" s="21">
        <v>0.20296199891922792</v>
      </c>
      <c r="N139" s="21">
        <v>-6.0810510697743144E-3</v>
      </c>
    </row>
    <row r="140" spans="2:14" x14ac:dyDescent="0.2">
      <c r="B140" s="8" t="s">
        <v>151</v>
      </c>
      <c r="C140" s="21">
        <v>2.397572623203184</v>
      </c>
      <c r="D140" s="21">
        <v>0.88761693603757164</v>
      </c>
      <c r="E140" s="21">
        <v>-0.431407271687692</v>
      </c>
      <c r="F140" s="21">
        <v>0.4488439476331515</v>
      </c>
      <c r="G140" s="21">
        <v>-0.10388212565260933</v>
      </c>
      <c r="H140" s="21">
        <v>-0.50243209365516828</v>
      </c>
      <c r="I140" s="21">
        <v>1.0209867231785106</v>
      </c>
      <c r="J140" s="21">
        <v>-1.3061959271268466</v>
      </c>
      <c r="K140" s="21">
        <v>-0.30828592196117477</v>
      </c>
      <c r="L140" s="21">
        <v>0.11354449949372707</v>
      </c>
      <c r="M140" s="21">
        <v>0.55256272581543697</v>
      </c>
      <c r="N140" s="21">
        <v>-9.0446484835905394E-2</v>
      </c>
    </row>
    <row r="141" spans="2:14" x14ac:dyDescent="0.2">
      <c r="B141" s="8" t="s">
        <v>151</v>
      </c>
      <c r="C141" s="21">
        <v>2.6245573550970147</v>
      </c>
      <c r="D141" s="21">
        <v>0.8710212310008677</v>
      </c>
      <c r="E141" s="21">
        <v>-0.64432835410110201</v>
      </c>
      <c r="F141" s="21">
        <v>0.4740960107007301</v>
      </c>
      <c r="G141" s="21">
        <v>8.5604770372085998E-2</v>
      </c>
      <c r="H141" s="21">
        <v>-0.80656852774211163</v>
      </c>
      <c r="I141" s="21">
        <v>0.73339070035005172</v>
      </c>
      <c r="J141" s="21">
        <v>-1.0505148070676478</v>
      </c>
      <c r="K141" s="21">
        <v>-0.38541137270215603</v>
      </c>
      <c r="L141" s="21">
        <v>-2.7208210356297305E-3</v>
      </c>
      <c r="M141" s="21">
        <v>-0.51307287021136705</v>
      </c>
      <c r="N141" s="21">
        <v>-9.1355307617672452E-2</v>
      </c>
    </row>
    <row r="142" spans="2:14" x14ac:dyDescent="0.2">
      <c r="B142" s="8" t="s">
        <v>151</v>
      </c>
      <c r="C142" s="21">
        <v>1.8653214100562929</v>
      </c>
      <c r="D142" s="21">
        <v>2.0674390774112053</v>
      </c>
      <c r="E142" s="21">
        <v>1.7983271840470549</v>
      </c>
      <c r="F142" s="21">
        <v>-0.12641169696944668</v>
      </c>
      <c r="G142" s="21">
        <v>0.81759406370101106</v>
      </c>
      <c r="H142" s="21">
        <v>-0.20339431308313385</v>
      </c>
      <c r="I142" s="21">
        <v>0.2294271536954566</v>
      </c>
      <c r="J142" s="21">
        <v>-0.70109930205929538</v>
      </c>
      <c r="K142" s="21">
        <v>-0.58295095542161735</v>
      </c>
      <c r="L142" s="21">
        <v>1.1516985416429406</v>
      </c>
      <c r="M142" s="21">
        <v>0.43056749223273172</v>
      </c>
      <c r="N142" s="21">
        <v>0.12284777847708075</v>
      </c>
    </row>
    <row r="143" spans="2:14" x14ac:dyDescent="0.2">
      <c r="B143" s="8" t="s">
        <v>151</v>
      </c>
      <c r="C143" s="21">
        <v>0.88147208018759338</v>
      </c>
      <c r="D143" s="21">
        <v>-2.2899360001395066</v>
      </c>
      <c r="E143" s="21">
        <v>2.4029526495125522</v>
      </c>
      <c r="F143" s="21">
        <v>-0.90844534016202183</v>
      </c>
      <c r="G143" s="21">
        <v>3.1728244191383173</v>
      </c>
      <c r="H143" s="21">
        <v>-3.2672336024250244E-2</v>
      </c>
      <c r="I143" s="21">
        <v>-9.9934285603259967E-2</v>
      </c>
      <c r="J143" s="21">
        <v>1.9256429941454212E-2</v>
      </c>
      <c r="K143" s="21">
        <v>-0.36160255482134718</v>
      </c>
      <c r="L143" s="21">
        <v>-0.53413523738240931</v>
      </c>
      <c r="M143" s="21">
        <v>-3.3542547823315234E-2</v>
      </c>
      <c r="N143" s="21">
        <v>-1.6666783880413847E-2</v>
      </c>
    </row>
    <row r="144" spans="2:14" x14ac:dyDescent="0.2">
      <c r="B144" s="8" t="s">
        <v>151</v>
      </c>
      <c r="C144" s="21">
        <v>2.3908480779485219</v>
      </c>
      <c r="D144" s="21">
        <v>-0.41686652045807543</v>
      </c>
      <c r="E144" s="21">
        <v>-0.6767099168552746</v>
      </c>
      <c r="F144" s="21">
        <v>0.18467414831541792</v>
      </c>
      <c r="G144" s="21">
        <v>1.821057131826653E-2</v>
      </c>
      <c r="H144" s="21">
        <v>-5.7154534793978376E-2</v>
      </c>
      <c r="I144" s="21">
        <v>0.28697663520071565</v>
      </c>
      <c r="J144" s="21">
        <v>-0.26228122683226479</v>
      </c>
      <c r="K144" s="21">
        <v>-0.17462072302806805</v>
      </c>
      <c r="L144" s="21">
        <v>-0.40800387210422639</v>
      </c>
      <c r="M144" s="21">
        <v>-0.27203637657332563</v>
      </c>
      <c r="N144" s="21">
        <v>-0.14994721990708651</v>
      </c>
    </row>
    <row r="145" spans="2:14" x14ac:dyDescent="0.2">
      <c r="B145" s="8" t="s">
        <v>151</v>
      </c>
      <c r="C145" s="21">
        <v>2.2234299499558414</v>
      </c>
      <c r="D145" s="21">
        <v>-8.4663275650011485E-2</v>
      </c>
      <c r="E145" s="21">
        <v>-0.92418945312824852</v>
      </c>
      <c r="F145" s="21">
        <v>0.37250173310968199</v>
      </c>
      <c r="G145" s="21">
        <v>-0.77302058416891339</v>
      </c>
      <c r="H145" s="21">
        <v>-0.67417592326358267</v>
      </c>
      <c r="I145" s="21">
        <v>1.0443536944947009</v>
      </c>
      <c r="J145" s="21">
        <v>-9.6817303033274016E-2</v>
      </c>
      <c r="K145" s="21">
        <v>-0.23410255548135978</v>
      </c>
      <c r="L145" s="21">
        <v>3.2114247535129196E-2</v>
      </c>
      <c r="M145" s="21">
        <v>-0.26658903583301363</v>
      </c>
      <c r="N145" s="21">
        <v>0.1387115419877262</v>
      </c>
    </row>
    <row r="146" spans="2:14" x14ac:dyDescent="0.2">
      <c r="B146" s="8" t="s">
        <v>151</v>
      </c>
      <c r="C146" s="21">
        <v>0.23759984776247753</v>
      </c>
      <c r="D146" s="21">
        <v>-2.2236443786126445</v>
      </c>
      <c r="E146" s="21">
        <v>1.6762447853883498</v>
      </c>
      <c r="F146" s="21">
        <v>-0.61415965941075612</v>
      </c>
      <c r="G146" s="21">
        <v>-0.9522176641224791</v>
      </c>
      <c r="H146" s="21">
        <v>-0.17628610086255314</v>
      </c>
      <c r="I146" s="21">
        <v>0.60762210503220582</v>
      </c>
      <c r="J146" s="21">
        <v>-1.1680019399288246</v>
      </c>
      <c r="K146" s="21">
        <v>1.4667459598020036</v>
      </c>
      <c r="L146" s="21">
        <v>0.30382598860545107</v>
      </c>
      <c r="M146" s="21">
        <v>-0.12080108058349083</v>
      </c>
      <c r="N146" s="21">
        <v>-8.5424320522868614E-3</v>
      </c>
    </row>
    <row r="147" spans="2:14" x14ac:dyDescent="0.2">
      <c r="B147" s="8" t="s">
        <v>151</v>
      </c>
      <c r="C147" s="21">
        <v>0.5947033771377882</v>
      </c>
      <c r="D147" s="21">
        <v>-2.5629628216476563</v>
      </c>
      <c r="E147" s="21">
        <v>3.3227585889125932</v>
      </c>
      <c r="F147" s="21">
        <v>-1.1133911500247347</v>
      </c>
      <c r="G147" s="21">
        <v>2.9555547134913893</v>
      </c>
      <c r="H147" s="21">
        <v>0.22051855031915701</v>
      </c>
      <c r="I147" s="21">
        <v>0.5906781359987916</v>
      </c>
      <c r="J147" s="21">
        <v>-0.52610397047088131</v>
      </c>
      <c r="K147" s="21">
        <v>-0.45167968948502962</v>
      </c>
      <c r="L147" s="21">
        <v>-0.60280664231206238</v>
      </c>
      <c r="M147" s="21">
        <v>0.32170902492799841</v>
      </c>
      <c r="N147" s="21">
        <v>4.3957453592761792E-2</v>
      </c>
    </row>
    <row r="148" spans="2:14" x14ac:dyDescent="0.2">
      <c r="B148" s="8" t="s">
        <v>151</v>
      </c>
      <c r="C148" s="21">
        <v>1.8795185625040862</v>
      </c>
      <c r="D148" s="21">
        <v>-1.0577727812644615</v>
      </c>
      <c r="E148" s="21">
        <v>0.66018219435693404</v>
      </c>
      <c r="F148" s="21">
        <v>-0.43792366028473595</v>
      </c>
      <c r="G148" s="21">
        <v>-1.8583830846977818</v>
      </c>
      <c r="H148" s="21">
        <v>1.2139711591010627</v>
      </c>
      <c r="I148" s="21">
        <v>0.31615907749324351</v>
      </c>
      <c r="J148" s="21">
        <v>-7.5224954260447716E-2</v>
      </c>
      <c r="K148" s="21">
        <v>-2.8062683023589063E-2</v>
      </c>
      <c r="L148" s="21">
        <v>8.5280070812403921E-2</v>
      </c>
      <c r="M148" s="21">
        <v>0.19724497177927391</v>
      </c>
      <c r="N148" s="21">
        <v>-4.5442405409973831E-2</v>
      </c>
    </row>
    <row r="149" spans="2:14" x14ac:dyDescent="0.2">
      <c r="B149" s="8" t="s">
        <v>151</v>
      </c>
      <c r="C149" s="21">
        <v>1.419492718493329</v>
      </c>
      <c r="D149" s="21">
        <v>-1.4742401308358193</v>
      </c>
      <c r="E149" s="21">
        <v>0.78854301111069514</v>
      </c>
      <c r="F149" s="21">
        <v>-0.35068923405974267</v>
      </c>
      <c r="G149" s="21">
        <v>-0.26304523309090327</v>
      </c>
      <c r="H149" s="21">
        <v>0.24343860602339229</v>
      </c>
      <c r="I149" s="21">
        <v>-0.12559800058179879</v>
      </c>
      <c r="J149" s="21">
        <v>-0.5393175035373694</v>
      </c>
      <c r="K149" s="21">
        <v>1.0250598371958839</v>
      </c>
      <c r="L149" s="21">
        <v>-7.9120791563927276E-2</v>
      </c>
      <c r="M149" s="21">
        <v>-3.1777244632693456E-2</v>
      </c>
      <c r="N149" s="21">
        <v>-6.8724551661499378E-2</v>
      </c>
    </row>
    <row r="150" spans="2:14" x14ac:dyDescent="0.2">
      <c r="B150" s="8" t="s">
        <v>151</v>
      </c>
      <c r="C150" s="21">
        <v>2.1520205389196798</v>
      </c>
      <c r="D150" s="21">
        <v>-4.1277376156809389E-2</v>
      </c>
      <c r="E150" s="21">
        <v>-0.1995077468261634</v>
      </c>
      <c r="F150" s="21">
        <v>-0.11734391010197262</v>
      </c>
      <c r="G150" s="21">
        <v>-0.68645483436128862</v>
      </c>
      <c r="H150" s="21">
        <v>0.56521773811720855</v>
      </c>
      <c r="I150" s="21">
        <v>-9.5301572945907881E-2</v>
      </c>
      <c r="J150" s="21">
        <v>0.54438956349094658</v>
      </c>
      <c r="K150" s="21">
        <v>-0.26734650420069722</v>
      </c>
      <c r="L150" s="21">
        <v>-0.186014635145868</v>
      </c>
      <c r="M150" s="21">
        <v>0.46807243829098266</v>
      </c>
      <c r="N150" s="21">
        <v>-0.18378053774761915</v>
      </c>
    </row>
    <row r="151" spans="2:14" x14ac:dyDescent="0.2">
      <c r="B151" s="8" t="s">
        <v>151</v>
      </c>
      <c r="C151" s="21">
        <v>2.1858116088126525</v>
      </c>
      <c r="D151" s="21">
        <v>-1.2557531545552334</v>
      </c>
      <c r="E151" s="21">
        <v>1.0314231035883785</v>
      </c>
      <c r="F151" s="21">
        <v>-0.56320434593491531</v>
      </c>
      <c r="G151" s="21">
        <v>-1.1828778986309072</v>
      </c>
      <c r="H151" s="21">
        <v>2.2533509554720967</v>
      </c>
      <c r="I151" s="21">
        <v>-0.42284988459982015</v>
      </c>
      <c r="J151" s="21">
        <v>0.58296506399392423</v>
      </c>
      <c r="K151" s="21">
        <v>-0.79621291771003555</v>
      </c>
      <c r="L151" s="21">
        <v>-9.2797147341319389E-3</v>
      </c>
      <c r="M151" s="21">
        <v>-0.29445498679288429</v>
      </c>
      <c r="N151" s="21">
        <v>5.0349127315240147E-2</v>
      </c>
    </row>
    <row r="152" spans="2:14" x14ac:dyDescent="0.2">
      <c r="B152" s="8" t="s">
        <v>151</v>
      </c>
      <c r="C152" s="21">
        <v>2.2361162757475146</v>
      </c>
      <c r="D152" s="21">
        <v>-0.8550951976058444</v>
      </c>
      <c r="E152" s="21">
        <v>-2.259898696404822</v>
      </c>
      <c r="F152" s="21">
        <v>0.54106750182316388</v>
      </c>
      <c r="G152" s="21">
        <v>1.5648469766141808</v>
      </c>
      <c r="H152" s="21">
        <v>-0.97658380004990941</v>
      </c>
      <c r="I152" s="21">
        <v>-1.8949705980189742</v>
      </c>
      <c r="J152" s="21">
        <v>1.1575308449732016</v>
      </c>
      <c r="K152" s="21">
        <v>0.9831217553838355</v>
      </c>
      <c r="L152" s="21">
        <v>1.1259917359482055</v>
      </c>
      <c r="M152" s="21">
        <v>1.5838382629330818E-2</v>
      </c>
      <c r="N152" s="21">
        <v>-1.413101135537999E-2</v>
      </c>
    </row>
    <row r="153" spans="2:14" x14ac:dyDescent="0.2">
      <c r="B153" s="8" t="s">
        <v>151</v>
      </c>
      <c r="C153" s="21">
        <v>2.3953924738211421</v>
      </c>
      <c r="D153" s="21">
        <v>-0.39401579004624948</v>
      </c>
      <c r="E153" s="21">
        <v>-0.26110401027490326</v>
      </c>
      <c r="F153" s="21">
        <v>-3.5580357142567021E-2</v>
      </c>
      <c r="G153" s="21">
        <v>-0.68549505844639347</v>
      </c>
      <c r="H153" s="21">
        <v>0.74296436958346934</v>
      </c>
      <c r="I153" s="21">
        <v>-0.19473677003355916</v>
      </c>
      <c r="J153" s="21">
        <v>0.37420833112590418</v>
      </c>
      <c r="K153" s="21">
        <v>-0.41267960365149803</v>
      </c>
      <c r="L153" s="21">
        <v>0.3839475224475547</v>
      </c>
      <c r="M153" s="21">
        <v>-0.96183747597183988</v>
      </c>
      <c r="N153" s="21">
        <v>9.4449527614354323E-2</v>
      </c>
    </row>
    <row r="154" spans="2:14" x14ac:dyDescent="0.2">
      <c r="B154" s="8" t="s">
        <v>151</v>
      </c>
      <c r="C154" s="21">
        <v>1.8307816137191961</v>
      </c>
      <c r="D154" s="21">
        <v>-0.759611951738831</v>
      </c>
      <c r="E154" s="21">
        <v>0.98973200687588847</v>
      </c>
      <c r="F154" s="21">
        <v>1.0233705271458218E-2</v>
      </c>
      <c r="G154" s="21">
        <v>1.2105184835133249</v>
      </c>
      <c r="H154" s="21">
        <v>1.1897638439955689</v>
      </c>
      <c r="I154" s="21">
        <v>-1.1949992767228861</v>
      </c>
      <c r="J154" s="21">
        <v>0.96253335930687578</v>
      </c>
      <c r="K154" s="21">
        <v>-0.26292341906632738</v>
      </c>
      <c r="L154" s="21">
        <v>-0.30818744863323988</v>
      </c>
      <c r="M154" s="21">
        <v>-0.44135750455127848</v>
      </c>
      <c r="N154" s="21">
        <v>-6.934340988244081E-2</v>
      </c>
    </row>
    <row r="155" spans="2:14" x14ac:dyDescent="0.2">
      <c r="B155" s="8" t="s">
        <v>151</v>
      </c>
      <c r="C155" s="21">
        <v>2.1002259110587862</v>
      </c>
      <c r="D155" s="21">
        <v>-1.0482895630346356</v>
      </c>
      <c r="E155" s="21">
        <v>0.46171790065695251</v>
      </c>
      <c r="F155" s="21">
        <v>-0.35625985661489878</v>
      </c>
      <c r="G155" s="21">
        <v>0.44573689124704008</v>
      </c>
      <c r="H155" s="21">
        <v>0.73363287794666465</v>
      </c>
      <c r="I155" s="21">
        <v>-0.77082589270462964</v>
      </c>
      <c r="J155" s="21">
        <v>0.50280753178663651</v>
      </c>
      <c r="K155" s="21">
        <v>0.31362081365367572</v>
      </c>
      <c r="L155" s="21">
        <v>-0.20380032989519323</v>
      </c>
      <c r="M155" s="21">
        <v>0.20022906720583655</v>
      </c>
      <c r="N155" s="21">
        <v>4.4661442079664592E-3</v>
      </c>
    </row>
    <row r="156" spans="2:14" x14ac:dyDescent="0.2">
      <c r="B156" s="8" t="s">
        <v>151</v>
      </c>
      <c r="C156" s="21">
        <v>2.7090788576870173</v>
      </c>
      <c r="D156" s="21">
        <v>-0.56216157951842727</v>
      </c>
      <c r="E156" s="21">
        <v>-1.4034155601665323</v>
      </c>
      <c r="F156" s="21">
        <v>0.74717074823185203</v>
      </c>
      <c r="G156" s="21">
        <v>1.5853063031689369</v>
      </c>
      <c r="H156" s="21">
        <v>-1.5733191672809119</v>
      </c>
      <c r="I156" s="21">
        <v>0.42431338117573647</v>
      </c>
      <c r="J156" s="21">
        <v>-1.0625283174911984</v>
      </c>
      <c r="K156" s="21">
        <v>0.29170431286948684</v>
      </c>
      <c r="L156" s="21">
        <v>-0.2362850935340868</v>
      </c>
      <c r="M156" s="21">
        <v>-0.70355575103680346</v>
      </c>
      <c r="N156" s="21">
        <v>7.9224401889919666E-2</v>
      </c>
    </row>
    <row r="157" spans="2:14" x14ac:dyDescent="0.2">
      <c r="B157" s="8" t="s">
        <v>151</v>
      </c>
      <c r="C157" s="21">
        <v>0.51150524685313159</v>
      </c>
      <c r="D157" s="21">
        <v>-1.053169147245592</v>
      </c>
      <c r="E157" s="21">
        <v>1.118354465570975</v>
      </c>
      <c r="F157" s="21">
        <v>-0.46944204705674197</v>
      </c>
      <c r="G157" s="21">
        <v>-0.45856121601531913</v>
      </c>
      <c r="H157" s="21">
        <v>0.10877637784273979</v>
      </c>
      <c r="I157" s="21">
        <v>0.54314350611832118</v>
      </c>
      <c r="J157" s="21">
        <v>0.17789324101796589</v>
      </c>
      <c r="K157" s="21">
        <v>-2.0611934820158061E-2</v>
      </c>
      <c r="L157" s="21">
        <v>0.56573678783359083</v>
      </c>
      <c r="M157" s="21">
        <v>-0.34768140301147149</v>
      </c>
      <c r="N157" s="21">
        <v>-3.7111394348954052E-2</v>
      </c>
    </row>
    <row r="158" spans="2:14" x14ac:dyDescent="0.2">
      <c r="B158" s="8" t="s">
        <v>151</v>
      </c>
      <c r="C158" s="21">
        <v>1.5851751120471598</v>
      </c>
      <c r="D158" s="21">
        <v>-1.0712894668818027</v>
      </c>
      <c r="E158" s="21">
        <v>1.1194756391095857</v>
      </c>
      <c r="F158" s="21">
        <v>-0.16957931979640065</v>
      </c>
      <c r="G158" s="21">
        <v>-1.6653979895231263</v>
      </c>
      <c r="H158" s="21">
        <v>1.4042181555150115</v>
      </c>
      <c r="I158" s="21">
        <v>2.6470153314686832E-2</v>
      </c>
      <c r="J158" s="21">
        <v>-0.35950350635342621</v>
      </c>
      <c r="K158" s="21">
        <v>-0.32624076536645324</v>
      </c>
      <c r="L158" s="21">
        <v>0.48259801235100452</v>
      </c>
      <c r="M158" s="21">
        <v>0.10617995985046313</v>
      </c>
      <c r="N158" s="21">
        <v>-4.9151493261849713E-2</v>
      </c>
    </row>
    <row r="159" spans="2:14" x14ac:dyDescent="0.2">
      <c r="B159" s="8" t="s">
        <v>151</v>
      </c>
      <c r="C159" s="21">
        <v>1.9760965173863165</v>
      </c>
      <c r="D159" s="21">
        <v>-1.1731505286541042</v>
      </c>
      <c r="E159" s="21">
        <v>0.9463061393963822</v>
      </c>
      <c r="F159" s="21">
        <v>-0.52905392741492363</v>
      </c>
      <c r="G159" s="21">
        <v>-0.51203759817285033</v>
      </c>
      <c r="H159" s="21">
        <v>1.4236167059746103</v>
      </c>
      <c r="I159" s="21">
        <v>-0.45944983511552456</v>
      </c>
      <c r="J159" s="21">
        <v>0.22188170117683281</v>
      </c>
      <c r="K159" s="21">
        <v>-0.21885253309095845</v>
      </c>
      <c r="L159" s="21">
        <v>0.306499113453926</v>
      </c>
      <c r="M159" s="21">
        <v>-0.5887659723340074</v>
      </c>
      <c r="N159" s="21">
        <v>6.7568344629896832E-2</v>
      </c>
    </row>
    <row r="160" spans="2:14" x14ac:dyDescent="0.2">
      <c r="B160" s="11" t="s">
        <v>150</v>
      </c>
      <c r="C160" s="21">
        <v>-3.1359321596456988</v>
      </c>
      <c r="D160" s="21">
        <v>-1.7091227768201291</v>
      </c>
      <c r="E160" s="21">
        <v>2.9768515306376537</v>
      </c>
      <c r="F160" s="21">
        <v>7.2897807876370146</v>
      </c>
      <c r="G160" s="21">
        <v>-0.82353034954448578</v>
      </c>
      <c r="H160" s="21">
        <v>-0.89566599688397763</v>
      </c>
      <c r="I160" s="21">
        <v>-1.013970972774362</v>
      </c>
      <c r="J160" s="21">
        <v>-6.2879194019762372E-2</v>
      </c>
      <c r="K160" s="21">
        <v>-0.43749805805310671</v>
      </c>
      <c r="L160" s="21">
        <v>-5.6369264866714661E-2</v>
      </c>
      <c r="M160" s="21">
        <v>7.7127284519876563E-2</v>
      </c>
      <c r="N160" s="21">
        <v>7.2639571981643744E-3</v>
      </c>
    </row>
    <row r="161" spans="2:14" x14ac:dyDescent="0.2">
      <c r="B161" s="11" t="s">
        <v>150</v>
      </c>
      <c r="C161" s="21">
        <v>-1.8773469962028118</v>
      </c>
      <c r="D161" s="21">
        <v>0.89200365979016827</v>
      </c>
      <c r="E161" s="21">
        <v>1.214829170527808</v>
      </c>
      <c r="F161" s="21">
        <v>-0.46854687555508046</v>
      </c>
      <c r="G161" s="21">
        <v>0.48364572740985562</v>
      </c>
      <c r="H161" s="21">
        <v>-0.5101441902983368</v>
      </c>
      <c r="I161" s="21">
        <v>0.52482527355040454</v>
      </c>
      <c r="J161" s="21">
        <v>-0.48261644957806088</v>
      </c>
      <c r="K161" s="21">
        <v>-0.435470903478961</v>
      </c>
      <c r="L161" s="21">
        <v>0.63057714929399333</v>
      </c>
      <c r="M161" s="21">
        <v>0.20515998866239299</v>
      </c>
      <c r="N161" s="21">
        <v>5.9402863813447455E-2</v>
      </c>
    </row>
    <row r="162" spans="2:14" x14ac:dyDescent="0.2">
      <c r="B162" s="11" t="s">
        <v>150</v>
      </c>
      <c r="C162" s="21">
        <v>-2.3248433039459591</v>
      </c>
      <c r="D162" s="21">
        <v>-0.74609752567419207</v>
      </c>
      <c r="E162" s="21">
        <v>1.2821167341516564</v>
      </c>
      <c r="F162" s="21">
        <v>-0.4039810135741761</v>
      </c>
      <c r="G162" s="21">
        <v>2.2615772727373334E-2</v>
      </c>
      <c r="H162" s="21">
        <v>-0.34396951595543612</v>
      </c>
      <c r="I162" s="21">
        <v>0.79518616750684612</v>
      </c>
      <c r="J162" s="21">
        <v>2.5577975341622556E-2</v>
      </c>
      <c r="K162" s="21">
        <v>1.210338610797191</v>
      </c>
      <c r="L162" s="21">
        <v>0.70743101184372292</v>
      </c>
      <c r="M162" s="21">
        <v>-2.280932517375479E-2</v>
      </c>
      <c r="N162" s="21">
        <v>-2.2573322122175256E-2</v>
      </c>
    </row>
    <row r="163" spans="2:14" x14ac:dyDescent="0.2">
      <c r="B163" s="11" t="s">
        <v>150</v>
      </c>
      <c r="C163" s="21">
        <v>-2.7810458620736092</v>
      </c>
      <c r="D163" s="21">
        <v>0.7499848672623648</v>
      </c>
      <c r="E163" s="21">
        <v>-0.26927126046624422</v>
      </c>
      <c r="F163" s="21">
        <v>-0.30606474948992857</v>
      </c>
      <c r="G163" s="21">
        <v>0.14711460155020412</v>
      </c>
      <c r="H163" s="21">
        <v>-5.6928907797838463E-2</v>
      </c>
      <c r="I163" s="21">
        <v>0.34294824738862956</v>
      </c>
      <c r="J163" s="21">
        <v>0.6098863727985121</v>
      </c>
      <c r="K163" s="21">
        <v>-0.66783971760179683</v>
      </c>
      <c r="L163" s="21">
        <v>8.0345786456390234E-2</v>
      </c>
      <c r="M163" s="21">
        <v>0.14017853068152517</v>
      </c>
      <c r="N163" s="21">
        <v>-1.0137480407334958E-2</v>
      </c>
    </row>
    <row r="164" spans="2:14" x14ac:dyDescent="0.2">
      <c r="B164" s="11" t="s">
        <v>150</v>
      </c>
      <c r="C164" s="21">
        <v>-2.4975256125729568</v>
      </c>
      <c r="D164" s="21">
        <v>0.85802696177614168</v>
      </c>
      <c r="E164" s="21">
        <v>-0.41538177346250005</v>
      </c>
      <c r="F164" s="21">
        <v>-2.4328128208729729E-2</v>
      </c>
      <c r="G164" s="21">
        <v>-0.11663587428086969</v>
      </c>
      <c r="H164" s="21">
        <v>0.76995139513062538</v>
      </c>
      <c r="I164" s="21">
        <v>0.36396541762485302</v>
      </c>
      <c r="J164" s="21">
        <v>-0.8978951439958387</v>
      </c>
      <c r="K164" s="21">
        <v>0.20878337313083783</v>
      </c>
      <c r="L164" s="21">
        <v>-0.30885798450677793</v>
      </c>
      <c r="M164" s="21">
        <v>-0.10850297393075338</v>
      </c>
      <c r="N164" s="21">
        <v>5.8803246945355596E-2</v>
      </c>
    </row>
    <row r="165" spans="2:14" x14ac:dyDescent="0.2">
      <c r="B165" s="11" t="s">
        <v>150</v>
      </c>
      <c r="C165" s="21">
        <v>-2.7579679340256487</v>
      </c>
      <c r="D165" s="21">
        <v>0.86258846465192629</v>
      </c>
      <c r="E165" s="21">
        <v>-0.4255805325605948</v>
      </c>
      <c r="F165" s="21">
        <v>-9.6648029712860808E-2</v>
      </c>
      <c r="G165" s="21">
        <v>-0.12371252316780294</v>
      </c>
      <c r="H165" s="21">
        <v>1.0587526417664319</v>
      </c>
      <c r="I165" s="21">
        <v>8.364965391848958E-2</v>
      </c>
      <c r="J165" s="21">
        <v>-0.74879662118156509</v>
      </c>
      <c r="K165" s="21">
        <v>0.24261844655168888</v>
      </c>
      <c r="L165" s="21">
        <v>-0.32402566467719429</v>
      </c>
      <c r="M165" s="21">
        <v>-8.3689978778726706E-2</v>
      </c>
      <c r="N165" s="21">
        <v>3.8034677412320375E-2</v>
      </c>
    </row>
    <row r="166" spans="2:14" x14ac:dyDescent="0.2">
      <c r="B166" s="11" t="s">
        <v>150</v>
      </c>
      <c r="C166" s="21">
        <v>-2.5342432834310666</v>
      </c>
      <c r="D166" s="21">
        <v>1.9170379986453068</v>
      </c>
      <c r="E166" s="21">
        <v>-6.21343655343395E-2</v>
      </c>
      <c r="F166" s="21">
        <v>0.37973245929065969</v>
      </c>
      <c r="G166" s="21">
        <v>0.93931521574189047</v>
      </c>
      <c r="H166" s="21">
        <v>1.3503826762697806</v>
      </c>
      <c r="I166" s="21">
        <v>0.58481837816142335</v>
      </c>
      <c r="J166" s="21">
        <v>-0.19721550236139881</v>
      </c>
      <c r="K166" s="21">
        <v>0.37093254803397768</v>
      </c>
      <c r="L166" s="21">
        <v>0.83858920676874749</v>
      </c>
      <c r="M166" s="21">
        <v>9.0716168768449165E-2</v>
      </c>
      <c r="N166" s="21">
        <v>3.956186840444334E-2</v>
      </c>
    </row>
    <row r="167" spans="2:14" x14ac:dyDescent="0.2">
      <c r="B167" s="11" t="s">
        <v>150</v>
      </c>
      <c r="C167" s="21">
        <v>-2.1901281789597506</v>
      </c>
      <c r="D167" s="21">
        <v>0.78615325095501465</v>
      </c>
      <c r="E167" s="21">
        <v>-1.2514813082292313</v>
      </c>
      <c r="F167" s="21">
        <v>0.12450594333124711</v>
      </c>
      <c r="G167" s="21">
        <v>0.38630611922259256</v>
      </c>
      <c r="H167" s="21">
        <v>0.69053899980504896</v>
      </c>
      <c r="I167" s="21">
        <v>-8.2420929216626304E-2</v>
      </c>
      <c r="J167" s="21">
        <v>-0.12223749064381423</v>
      </c>
      <c r="K167" s="21">
        <v>-6.0156762464227895E-2</v>
      </c>
      <c r="L167" s="21">
        <v>-0.39976333730686869</v>
      </c>
      <c r="M167" s="21">
        <v>-0.35596726067629153</v>
      </c>
      <c r="N167" s="21">
        <v>1.9014353236547484E-2</v>
      </c>
    </row>
    <row r="168" spans="2:14" x14ac:dyDescent="0.2">
      <c r="B168" s="11" t="s">
        <v>150</v>
      </c>
      <c r="C168" s="21">
        <v>-2.4170721348025288</v>
      </c>
      <c r="D168" s="21">
        <v>0.7807068599207394</v>
      </c>
      <c r="E168" s="21">
        <v>-0.35380349659737631</v>
      </c>
      <c r="F168" s="21">
        <v>-0.13463213153725634</v>
      </c>
      <c r="G168" s="21">
        <v>0.77384308059553919</v>
      </c>
      <c r="H168" s="21">
        <v>0.1141421760325399</v>
      </c>
      <c r="I168" s="21">
        <v>0.4228522459631513</v>
      </c>
      <c r="J168" s="21">
        <v>0.81561688953921019</v>
      </c>
      <c r="K168" s="21">
        <v>-0.66406743327159345</v>
      </c>
      <c r="L168" s="21">
        <v>0.1072016647465837</v>
      </c>
      <c r="M168" s="21">
        <v>0.22720434722621327</v>
      </c>
      <c r="N168" s="21">
        <v>-7.7277065699970513E-3</v>
      </c>
    </row>
    <row r="169" spans="2:14" x14ac:dyDescent="0.2">
      <c r="B169" s="11" t="s">
        <v>150</v>
      </c>
      <c r="C169" s="21">
        <v>-2.4923699091866842</v>
      </c>
      <c r="D169" s="21">
        <v>0.80385577439104794</v>
      </c>
      <c r="E169" s="21">
        <v>-0.65529349805305848</v>
      </c>
      <c r="F169" s="21">
        <v>1.1648169711866909E-2</v>
      </c>
      <c r="G169" s="21">
        <v>0.77281640204550628</v>
      </c>
      <c r="H169" s="21">
        <v>0.1376789059098994</v>
      </c>
      <c r="I169" s="21">
        <v>0.8184325907151333</v>
      </c>
      <c r="J169" s="21">
        <v>0.93360922933276169</v>
      </c>
      <c r="K169" s="21">
        <v>-0.79600684159393098</v>
      </c>
      <c r="L169" s="21">
        <v>-0.11386471166860122</v>
      </c>
      <c r="M169" s="21">
        <v>2.8254236134396586E-2</v>
      </c>
      <c r="N169" s="21">
        <v>-3.5960241612569463E-3</v>
      </c>
    </row>
    <row r="170" spans="2:14" x14ac:dyDescent="0.2">
      <c r="B170" s="12" t="s">
        <v>149</v>
      </c>
      <c r="C170" s="21">
        <v>2.2852085550477463</v>
      </c>
      <c r="D170" s="21">
        <v>0.84523750461247094</v>
      </c>
      <c r="E170" s="21">
        <v>7.3858070443075574E-2</v>
      </c>
      <c r="F170" s="21">
        <v>3.3469098495103836E-2</v>
      </c>
      <c r="G170" s="21">
        <v>-0.22531663586715148</v>
      </c>
      <c r="H170" s="21">
        <v>-0.14658013847139967</v>
      </c>
      <c r="I170" s="21">
        <v>-2.7634999706129239E-2</v>
      </c>
      <c r="J170" s="21">
        <v>0.43535932601733734</v>
      </c>
      <c r="K170" s="21">
        <v>8.9833149381040825E-2</v>
      </c>
      <c r="L170" s="21">
        <v>-0.11527583406244335</v>
      </c>
      <c r="M170" s="21">
        <v>1.1632746530440727</v>
      </c>
      <c r="N170" s="21">
        <v>-3.6411179739711662E-2</v>
      </c>
    </row>
    <row r="171" spans="2:14" x14ac:dyDescent="0.2">
      <c r="B171" s="12" t="s">
        <v>149</v>
      </c>
      <c r="C171" s="21">
        <v>2.3395239452759942</v>
      </c>
      <c r="D171" s="21">
        <v>4.5848291688343534E-2</v>
      </c>
      <c r="E171" s="21">
        <v>-1.1166414043015351</v>
      </c>
      <c r="F171" s="21">
        <v>0.49242048485329948</v>
      </c>
      <c r="G171" s="21">
        <v>0.51309271240554066</v>
      </c>
      <c r="H171" s="21">
        <v>-1.1013466190326844</v>
      </c>
      <c r="I171" s="21">
        <v>-0.11061638083521179</v>
      </c>
      <c r="J171" s="21">
        <v>-0.11829232519209879</v>
      </c>
      <c r="K171" s="21">
        <v>0.43298751596745066</v>
      </c>
      <c r="L171" s="21">
        <v>0.33590234876324748</v>
      </c>
      <c r="M171" s="21">
        <v>-0.5367606867641791</v>
      </c>
      <c r="N171" s="21">
        <v>3.1032255573373697E-2</v>
      </c>
    </row>
    <row r="172" spans="2:14" x14ac:dyDescent="0.2">
      <c r="B172" s="12" t="s">
        <v>149</v>
      </c>
      <c r="C172" s="21">
        <v>2.286357939550399</v>
      </c>
      <c r="D172" s="21">
        <v>-0.42996219213865827</v>
      </c>
      <c r="E172" s="21">
        <v>-0.33903107743811101</v>
      </c>
      <c r="F172" s="21">
        <v>3.7842251747008671E-2</v>
      </c>
      <c r="G172" s="21">
        <v>0.1498612446648086</v>
      </c>
      <c r="H172" s="21">
        <v>-1.5339588653661841E-2</v>
      </c>
      <c r="I172" s="21">
        <v>-6.8350061320918587E-2</v>
      </c>
      <c r="J172" s="21">
        <v>0.12562117205463552</v>
      </c>
      <c r="K172" s="21">
        <v>-0.16081848068792065</v>
      </c>
      <c r="L172" s="21">
        <v>0.23158369341283702</v>
      </c>
      <c r="M172" s="21">
        <v>0.77642576651259809</v>
      </c>
      <c r="N172" s="21">
        <v>4.8043955354124437E-2</v>
      </c>
    </row>
    <row r="173" spans="2:14" x14ac:dyDescent="0.2">
      <c r="B173" s="12" t="s">
        <v>149</v>
      </c>
      <c r="C173" s="21">
        <v>2.2034379296719786</v>
      </c>
      <c r="D173" s="21">
        <v>6.7377780148863364E-2</v>
      </c>
      <c r="E173" s="21">
        <v>-0.20673952132506307</v>
      </c>
      <c r="F173" s="21">
        <v>7.1646702502914827E-2</v>
      </c>
      <c r="G173" s="21">
        <v>-0.12368456124009558</v>
      </c>
      <c r="H173" s="21">
        <v>-0.12861363024191322</v>
      </c>
      <c r="I173" s="21">
        <v>-5.2173424010647514E-2</v>
      </c>
      <c r="J173" s="21">
        <v>8.6503725640079313E-2</v>
      </c>
      <c r="K173" s="21">
        <v>-0.13885768706553533</v>
      </c>
      <c r="L173" s="21">
        <v>0.27664337630740365</v>
      </c>
      <c r="M173" s="21">
        <v>-0.29113915779352334</v>
      </c>
      <c r="N173" s="21">
        <v>1.2457270496663292E-2</v>
      </c>
    </row>
    <row r="174" spans="2:14" ht="15" thickBot="1" x14ac:dyDescent="0.25">
      <c r="B174" s="12" t="s">
        <v>149</v>
      </c>
      <c r="C174" s="24">
        <v>2.2506516745727509</v>
      </c>
      <c r="D174" s="24">
        <v>-0.15597893092701101</v>
      </c>
      <c r="E174" s="24">
        <v>-2.4150438949447149E-2</v>
      </c>
      <c r="F174" s="24">
        <v>0.14568167745014149</v>
      </c>
      <c r="G174" s="24">
        <v>0.84276026496635048</v>
      </c>
      <c r="H174" s="24">
        <v>-0.60871032949132819</v>
      </c>
      <c r="I174" s="24">
        <v>0.24099700873943744</v>
      </c>
      <c r="J174" s="24">
        <v>-0.48977169486348943</v>
      </c>
      <c r="K174" s="24">
        <v>-6.6472287441473418E-2</v>
      </c>
      <c r="L174" s="24">
        <v>-1.6871416653647792E-2</v>
      </c>
      <c r="M174" s="24">
        <v>-0.17034702402061164</v>
      </c>
      <c r="N174" s="24">
        <v>4.3441336699761419E-2</v>
      </c>
    </row>
    <row r="194" spans="6:6" x14ac:dyDescent="0.2">
      <c r="F194" t="s">
        <v>156</v>
      </c>
    </row>
    <row r="214" spans="2:14" x14ac:dyDescent="0.2">
      <c r="F214" t="s">
        <v>156</v>
      </c>
    </row>
    <row r="217" spans="2:14" x14ac:dyDescent="0.2">
      <c r="B217" t="s">
        <v>58</v>
      </c>
    </row>
    <row r="218" spans="2:14" ht="15" thickBot="1" x14ac:dyDescent="0.25"/>
    <row r="219" spans="2:14" x14ac:dyDescent="0.2">
      <c r="B219" s="36"/>
      <c r="C219" s="36" t="s">
        <v>42</v>
      </c>
      <c r="D219" s="36" t="s">
        <v>43</v>
      </c>
      <c r="E219" s="36" t="s">
        <v>44</v>
      </c>
      <c r="F219" s="36" t="s">
        <v>45</v>
      </c>
      <c r="G219" s="36" t="s">
        <v>46</v>
      </c>
      <c r="H219" s="36" t="s">
        <v>47</v>
      </c>
      <c r="I219" s="36" t="s">
        <v>48</v>
      </c>
      <c r="J219" s="36" t="s">
        <v>49</v>
      </c>
      <c r="K219" s="36" t="s">
        <v>50</v>
      </c>
      <c r="L219" s="36" t="s">
        <v>51</v>
      </c>
      <c r="M219" s="36" t="s">
        <v>52</v>
      </c>
      <c r="N219" s="36" t="s">
        <v>53</v>
      </c>
    </row>
    <row r="220" spans="2:14" x14ac:dyDescent="0.2">
      <c r="B220" s="17" t="s">
        <v>59</v>
      </c>
      <c r="C220" s="18">
        <v>1.301809215516206</v>
      </c>
      <c r="D220" s="18">
        <v>5.8619439081808049E-2</v>
      </c>
      <c r="E220" s="18">
        <v>0.2590503809409026</v>
      </c>
      <c r="F220" s="18">
        <v>0.65572139834246879</v>
      </c>
      <c r="G220" s="18">
        <v>5.1250461077183902E-2</v>
      </c>
      <c r="H220" s="18">
        <v>0.20077246687970424</v>
      </c>
      <c r="I220" s="18">
        <v>3.5884376048012019</v>
      </c>
      <c r="J220" s="18">
        <v>0.52404539661864658</v>
      </c>
      <c r="K220" s="18">
        <v>1.2380188598505419</v>
      </c>
      <c r="L220" s="18">
        <v>0.65084612266906328</v>
      </c>
      <c r="M220" s="18">
        <v>0.15500098328877396</v>
      </c>
      <c r="N220" s="18">
        <v>1.8619509612655363E-2</v>
      </c>
    </row>
    <row r="221" spans="2:14" x14ac:dyDescent="0.2">
      <c r="B221" s="20" t="s">
        <v>60</v>
      </c>
      <c r="C221" s="21">
        <v>1.4088089154635177</v>
      </c>
      <c r="D221" s="21">
        <v>7.5583175559796184E-2</v>
      </c>
      <c r="E221" s="21">
        <v>4.6738899665314595E-3</v>
      </c>
      <c r="F221" s="21">
        <v>0.77830143089708892</v>
      </c>
      <c r="G221" s="21">
        <v>0.25350767963877513</v>
      </c>
      <c r="H221" s="21">
        <v>0.23082382916326585</v>
      </c>
      <c r="I221" s="21">
        <v>4.6893757735657031</v>
      </c>
      <c r="J221" s="21">
        <v>2.6246049288889552</v>
      </c>
      <c r="K221" s="21">
        <v>2.1646693002111009E-3</v>
      </c>
      <c r="L221" s="21">
        <v>0.6507493185972022</v>
      </c>
      <c r="M221" s="21">
        <v>1.1636853448125064E-2</v>
      </c>
      <c r="N221" s="21">
        <v>4.3533154433919273E-2</v>
      </c>
    </row>
    <row r="222" spans="2:14" x14ac:dyDescent="0.2">
      <c r="B222" s="20" t="s">
        <v>61</v>
      </c>
      <c r="C222" s="21">
        <v>1.4124023618560291</v>
      </c>
      <c r="D222" s="21">
        <v>0.27051461159392681</v>
      </c>
      <c r="E222" s="21">
        <v>2.2809619692099568E-2</v>
      </c>
      <c r="F222" s="21">
        <v>9.8675615126500554E-2</v>
      </c>
      <c r="G222" s="21">
        <v>0.19240454758472095</v>
      </c>
      <c r="H222" s="21">
        <v>2.3987325280337532E-3</v>
      </c>
      <c r="I222" s="21">
        <v>3.7302662280932861E-2</v>
      </c>
      <c r="J222" s="21">
        <v>0.31408409142380128</v>
      </c>
      <c r="K222" s="21">
        <v>1.4475852158718584E-2</v>
      </c>
      <c r="L222" s="21">
        <v>3.7949046883453126</v>
      </c>
      <c r="M222" s="21">
        <v>9.9375772077650873E-2</v>
      </c>
      <c r="N222" s="21">
        <v>9.0125217635714003E-2</v>
      </c>
    </row>
    <row r="223" spans="2:14" x14ac:dyDescent="0.2">
      <c r="B223" s="20" t="s">
        <v>62</v>
      </c>
      <c r="C223" s="21">
        <v>1.1179528290131528</v>
      </c>
      <c r="D223" s="21">
        <v>4.248698421016437E-2</v>
      </c>
      <c r="E223" s="21">
        <v>6.4302703352110649E-2</v>
      </c>
      <c r="F223" s="21">
        <v>8.7269603481251387E-2</v>
      </c>
      <c r="G223" s="21">
        <v>2.9434523658353286E-5</v>
      </c>
      <c r="H223" s="21">
        <v>4.1441382459448763E-2</v>
      </c>
      <c r="I223" s="21">
        <v>1.9136640232718528E-2</v>
      </c>
      <c r="J223" s="21">
        <v>1.2048445316501193E-2</v>
      </c>
      <c r="K223" s="21">
        <v>0.10105502478792359</v>
      </c>
      <c r="L223" s="21">
        <v>0.18134188621192693</v>
      </c>
      <c r="M223" s="21">
        <v>1.3965811323736676E-2</v>
      </c>
      <c r="N223" s="21">
        <v>4.1686708754242928E-2</v>
      </c>
    </row>
    <row r="224" spans="2:14" x14ac:dyDescent="0.2">
      <c r="B224" s="20" t="s">
        <v>63</v>
      </c>
      <c r="C224" s="21">
        <v>1.1826360270442895</v>
      </c>
      <c r="D224" s="21">
        <v>0.6086463603771135</v>
      </c>
      <c r="E224" s="21">
        <v>0.76417967028881129</v>
      </c>
      <c r="F224" s="21">
        <v>0.38085626113363646</v>
      </c>
      <c r="G224" s="21">
        <v>0.16389277401037383</v>
      </c>
      <c r="H224" s="21">
        <v>1.0107383148127032</v>
      </c>
      <c r="I224" s="21">
        <v>4.0275923189553094E-2</v>
      </c>
      <c r="J224" s="21">
        <v>1.7491246459114733</v>
      </c>
      <c r="K224" s="21">
        <v>0.66166410161978118</v>
      </c>
      <c r="L224" s="21">
        <v>3.3264130941607055</v>
      </c>
      <c r="M224" s="21">
        <v>0.31998603609110104</v>
      </c>
      <c r="N224" s="21">
        <v>0.12267758159169591</v>
      </c>
    </row>
    <row r="225" spans="2:14" x14ac:dyDescent="0.2">
      <c r="B225" s="20" t="s">
        <v>64</v>
      </c>
      <c r="C225" s="21">
        <v>1.3032782626804773</v>
      </c>
      <c r="D225" s="21">
        <v>2.7476819418192883E-2</v>
      </c>
      <c r="E225" s="21">
        <v>1.8243729614992679E-2</v>
      </c>
      <c r="F225" s="21">
        <v>0.75508252661968778</v>
      </c>
      <c r="G225" s="21">
        <v>0.94124888211381585</v>
      </c>
      <c r="H225" s="21">
        <v>2.1196901720126857</v>
      </c>
      <c r="I225" s="21">
        <v>3.976424902795378E-2</v>
      </c>
      <c r="J225" s="21">
        <v>0.50603572965594579</v>
      </c>
      <c r="K225" s="21">
        <v>1.2686361794596701</v>
      </c>
      <c r="L225" s="21">
        <v>0.68771564880800606</v>
      </c>
      <c r="M225" s="21">
        <v>0.77313928245924857</v>
      </c>
      <c r="N225" s="21">
        <v>4.889277006125522E-3</v>
      </c>
    </row>
    <row r="226" spans="2:14" x14ac:dyDescent="0.2">
      <c r="B226" s="20" t="s">
        <v>65</v>
      </c>
      <c r="C226" s="21">
        <v>1.9114437849158226</v>
      </c>
      <c r="D226" s="21">
        <v>1.6569757668950978E-3</v>
      </c>
      <c r="E226" s="21">
        <v>1.0125768190236364</v>
      </c>
      <c r="F226" s="21">
        <v>2.3100868721910266</v>
      </c>
      <c r="G226" s="21">
        <v>0.31375595357363445</v>
      </c>
      <c r="H226" s="21">
        <v>6.3208682050214167</v>
      </c>
      <c r="I226" s="21">
        <v>3.1490282243161736</v>
      </c>
      <c r="J226" s="21">
        <v>0.83203431397430017</v>
      </c>
      <c r="K226" s="21">
        <v>6.7469490072377543</v>
      </c>
      <c r="L226" s="21">
        <v>0.63645701612136785</v>
      </c>
      <c r="M226" s="21">
        <v>0.44208464854135554</v>
      </c>
      <c r="N226" s="21">
        <v>1.5788846640360649E-2</v>
      </c>
    </row>
    <row r="227" spans="2:14" x14ac:dyDescent="0.2">
      <c r="B227" s="20" t="s">
        <v>66</v>
      </c>
      <c r="C227" s="21">
        <v>1.5345606896517552</v>
      </c>
      <c r="D227" s="21">
        <v>1.3626141935762729E-2</v>
      </c>
      <c r="E227" s="21">
        <v>0.17542808456089273</v>
      </c>
      <c r="F227" s="21">
        <v>1.1843217819784159E-2</v>
      </c>
      <c r="G227" s="21">
        <v>0.16912804520781324</v>
      </c>
      <c r="H227" s="21">
        <v>2.0071932328543438</v>
      </c>
      <c r="I227" s="21">
        <v>0.92748346899680956</v>
      </c>
      <c r="J227" s="21">
        <v>5.7041962763229021E-7</v>
      </c>
      <c r="K227" s="21">
        <v>2.079303681911111</v>
      </c>
      <c r="L227" s="21">
        <v>0.13979060277903563</v>
      </c>
      <c r="M227" s="21">
        <v>5.6899543953168992E-2</v>
      </c>
      <c r="N227" s="21">
        <v>1.4163114288556263E-2</v>
      </c>
    </row>
    <row r="228" spans="2:14" x14ac:dyDescent="0.2">
      <c r="B228" s="20" t="s">
        <v>67</v>
      </c>
      <c r="C228" s="21">
        <v>1.2502163161800244</v>
      </c>
      <c r="D228" s="21">
        <v>0.3935061938165979</v>
      </c>
      <c r="E228" s="21">
        <v>6.4756641737346812E-2</v>
      </c>
      <c r="F228" s="21">
        <v>0.19547797422049451</v>
      </c>
      <c r="G228" s="21">
        <v>2.0040016398934112E-2</v>
      </c>
      <c r="H228" s="21">
        <v>0.71905353189653609</v>
      </c>
      <c r="I228" s="21">
        <v>0.12185344604643364</v>
      </c>
      <c r="J228" s="21">
        <v>1.0609521319486988</v>
      </c>
      <c r="K228" s="21">
        <v>4.1302579417905498</v>
      </c>
      <c r="L228" s="21">
        <v>0.1485725119195323</v>
      </c>
      <c r="M228" s="21">
        <v>0.35341072270968799</v>
      </c>
      <c r="N228" s="21">
        <v>1.5537985861702155E-2</v>
      </c>
    </row>
    <row r="229" spans="2:14" x14ac:dyDescent="0.2">
      <c r="B229" s="20" t="s">
        <v>68</v>
      </c>
      <c r="C229" s="21">
        <v>0.89089851613780957</v>
      </c>
      <c r="D229" s="21">
        <v>1.0303520456963608E-2</v>
      </c>
      <c r="E229" s="21">
        <v>8.3419032907747256E-2</v>
      </c>
      <c r="F229" s="21">
        <v>0.28784964921709955</v>
      </c>
      <c r="G229" s="21">
        <v>0.2705306987690419</v>
      </c>
      <c r="H229" s="21">
        <v>0.38867118345083085</v>
      </c>
      <c r="I229" s="21">
        <v>0.55407890796474157</v>
      </c>
      <c r="J229" s="21">
        <v>0.14253403312618065</v>
      </c>
      <c r="K229" s="21">
        <v>7.3450478457085772E-2</v>
      </c>
      <c r="L229" s="21">
        <v>0.13330873477343097</v>
      </c>
      <c r="M229" s="21">
        <v>5.1798331185054177E-4</v>
      </c>
      <c r="N229" s="21">
        <v>4.9014504788857986E-2</v>
      </c>
    </row>
    <row r="230" spans="2:14" x14ac:dyDescent="0.2">
      <c r="B230" s="20" t="s">
        <v>69</v>
      </c>
      <c r="C230" s="21">
        <v>1.3411539289191601</v>
      </c>
      <c r="D230" s="21">
        <v>0.98621972606475783</v>
      </c>
      <c r="E230" s="21">
        <v>5.5792409861189829E-2</v>
      </c>
      <c r="F230" s="21">
        <v>7.4543639917724613E-3</v>
      </c>
      <c r="G230" s="21">
        <v>0.10505059184238444</v>
      </c>
      <c r="H230" s="21">
        <v>5.735520931528448E-6</v>
      </c>
      <c r="I230" s="21">
        <v>0.73600939546871413</v>
      </c>
      <c r="J230" s="21">
        <v>5.0101753032445753E-2</v>
      </c>
      <c r="K230" s="21">
        <v>1.7283123660339103E-3</v>
      </c>
      <c r="L230" s="21">
        <v>5.689626586768366</v>
      </c>
      <c r="M230" s="21">
        <v>0.41144617685285984</v>
      </c>
      <c r="N230" s="21">
        <v>0.14115418437716526</v>
      </c>
    </row>
    <row r="231" spans="2:14" x14ac:dyDescent="0.2">
      <c r="B231" s="20" t="s">
        <v>70</v>
      </c>
      <c r="C231" s="21">
        <v>1.0749494690082528</v>
      </c>
      <c r="D231" s="21">
        <v>0.6265473037820728</v>
      </c>
      <c r="E231" s="21">
        <v>0.21358102959116812</v>
      </c>
      <c r="F231" s="21">
        <v>0.62243618199520012</v>
      </c>
      <c r="G231" s="21">
        <v>5.9582869094756005E-2</v>
      </c>
      <c r="H231" s="21">
        <v>0.40546880785806327</v>
      </c>
      <c r="I231" s="21">
        <v>4.9615518376780052</v>
      </c>
      <c r="J231" s="21">
        <v>0.86279912255429991</v>
      </c>
      <c r="K231" s="21">
        <v>4.4097581457777393</v>
      </c>
      <c r="L231" s="21">
        <v>4.4272335198933803E-2</v>
      </c>
      <c r="M231" s="21">
        <v>1.8716823831148154E-3</v>
      </c>
      <c r="N231" s="21">
        <v>3.7195513907320558E-2</v>
      </c>
    </row>
    <row r="232" spans="2:14" x14ac:dyDescent="0.2">
      <c r="B232" s="20" t="s">
        <v>71</v>
      </c>
      <c r="C232" s="21">
        <v>1.4360361845993916</v>
      </c>
      <c r="D232" s="21">
        <v>6.5716244617288921E-2</v>
      </c>
      <c r="E232" s="21">
        <v>1.0733929565182889</v>
      </c>
      <c r="F232" s="21">
        <v>0.62706178298049109</v>
      </c>
      <c r="G232" s="21">
        <v>2.8361106599384169</v>
      </c>
      <c r="H232" s="21">
        <v>4.2669830880022834</v>
      </c>
      <c r="I232" s="21">
        <v>8.5395303942635401</v>
      </c>
      <c r="J232" s="21">
        <v>1.3822497932100024</v>
      </c>
      <c r="K232" s="21">
        <v>0.73292671882040417</v>
      </c>
      <c r="L232" s="21">
        <v>0.93813798139927362</v>
      </c>
      <c r="M232" s="21">
        <v>3.567490962022233E-2</v>
      </c>
      <c r="N232" s="21">
        <v>6.5252193468033931E-2</v>
      </c>
    </row>
    <row r="233" spans="2:14" x14ac:dyDescent="0.2">
      <c r="B233" s="20" t="s">
        <v>72</v>
      </c>
      <c r="C233" s="21">
        <v>1.4479777001842757</v>
      </c>
      <c r="D233" s="21">
        <v>0.23598979709700127</v>
      </c>
      <c r="E233" s="21">
        <v>0.53595278485202424</v>
      </c>
      <c r="F233" s="21">
        <v>3.8479228508825076</v>
      </c>
      <c r="G233" s="21">
        <v>0.1595067906324221</v>
      </c>
      <c r="H233" s="21">
        <v>1.5128981506272461</v>
      </c>
      <c r="I233" s="21">
        <v>0.24281628638945746</v>
      </c>
      <c r="J233" s="21">
        <v>1.2151344812788958</v>
      </c>
      <c r="K233" s="21">
        <v>5.9462894742316849E-2</v>
      </c>
      <c r="L233" s="21">
        <v>0.25131475808235404</v>
      </c>
      <c r="M233" s="21">
        <v>1.4811427583700377E-2</v>
      </c>
      <c r="N233" s="21">
        <v>3.8391308463943681E-2</v>
      </c>
    </row>
    <row r="234" spans="2:14" x14ac:dyDescent="0.2">
      <c r="B234" s="20" t="s">
        <v>73</v>
      </c>
      <c r="C234" s="21">
        <v>0.71892251795499096</v>
      </c>
      <c r="D234" s="21">
        <v>0.35213915590997008</v>
      </c>
      <c r="E234" s="21">
        <v>0.8660945606728333</v>
      </c>
      <c r="F234" s="21">
        <v>0.10530298620539906</v>
      </c>
      <c r="G234" s="21">
        <v>6.4035492355026771E-2</v>
      </c>
      <c r="H234" s="21">
        <v>0.42214801291084686</v>
      </c>
      <c r="I234" s="21">
        <v>4.7750401352967931</v>
      </c>
      <c r="J234" s="21">
        <v>1.7863503136895986</v>
      </c>
      <c r="K234" s="21">
        <v>0.17526573263069192</v>
      </c>
      <c r="L234" s="21">
        <v>2.436488124226186</v>
      </c>
      <c r="M234" s="21">
        <v>3.553445827217809E-2</v>
      </c>
      <c r="N234" s="21">
        <v>0.1211749069018028</v>
      </c>
    </row>
    <row r="235" spans="2:14" x14ac:dyDescent="0.2">
      <c r="B235" s="20" t="s">
        <v>74</v>
      </c>
      <c r="C235" s="21">
        <v>0.99887511884554969</v>
      </c>
      <c r="D235" s="21">
        <v>0.29294657526119572</v>
      </c>
      <c r="E235" s="21">
        <v>0.50906422928367312</v>
      </c>
      <c r="F235" s="21">
        <v>7.8619589823495775E-2</v>
      </c>
      <c r="G235" s="21">
        <v>5.8004649795515582E-2</v>
      </c>
      <c r="H235" s="21">
        <v>0.1985775331925701</v>
      </c>
      <c r="I235" s="21">
        <v>3.1999350166394751</v>
      </c>
      <c r="J235" s="21">
        <v>2.3100641736553662</v>
      </c>
      <c r="K235" s="21">
        <v>3.4975730589409282E-2</v>
      </c>
      <c r="L235" s="21">
        <v>0.90716326400885416</v>
      </c>
      <c r="M235" s="21">
        <v>0.12749776930683981</v>
      </c>
      <c r="N235" s="21">
        <v>9.8541267782671138E-2</v>
      </c>
    </row>
    <row r="236" spans="2:14" x14ac:dyDescent="0.2">
      <c r="B236" s="20" t="s">
        <v>75</v>
      </c>
      <c r="C236" s="21">
        <v>1.4818573289942785</v>
      </c>
      <c r="D236" s="21">
        <v>2.1566118580795646E-2</v>
      </c>
      <c r="E236" s="21">
        <v>9.5709471723517917E-2</v>
      </c>
      <c r="F236" s="21">
        <v>0.6775299220052764</v>
      </c>
      <c r="G236" s="21">
        <v>0.20013124437552601</v>
      </c>
      <c r="H236" s="21">
        <v>0.17143516070794465</v>
      </c>
      <c r="I236" s="21">
        <v>3.2856202155854883</v>
      </c>
      <c r="J236" s="21">
        <v>1.5295780413757465</v>
      </c>
      <c r="K236" s="21">
        <v>0.22958705001319454</v>
      </c>
      <c r="L236" s="21">
        <v>0.27380696327753978</v>
      </c>
      <c r="M236" s="21">
        <v>0.11473681267332451</v>
      </c>
      <c r="N236" s="21">
        <v>1.918152906403469E-2</v>
      </c>
    </row>
    <row r="237" spans="2:14" x14ac:dyDescent="0.2">
      <c r="B237" s="20" t="s">
        <v>76</v>
      </c>
      <c r="C237" s="21">
        <v>1.1359973553164007</v>
      </c>
      <c r="D237" s="21">
        <v>0.2242329538492028</v>
      </c>
      <c r="E237" s="21">
        <v>0.69714919622526528</v>
      </c>
      <c r="F237" s="21">
        <v>3.0535942125872375E-2</v>
      </c>
      <c r="G237" s="21">
        <v>0.26234074960318382</v>
      </c>
      <c r="H237" s="21">
        <v>1.5975363142168137</v>
      </c>
      <c r="I237" s="21">
        <v>0.10951962887113245</v>
      </c>
      <c r="J237" s="21">
        <v>3.0649360210246855E-2</v>
      </c>
      <c r="K237" s="21">
        <v>0.68680891937911404</v>
      </c>
      <c r="L237" s="21">
        <v>3.3806047544148878E-2</v>
      </c>
      <c r="M237" s="21">
        <v>4.7393638986181513E-2</v>
      </c>
      <c r="N237" s="21">
        <v>1.8591949432180514E-2</v>
      </c>
    </row>
    <row r="238" spans="2:14" x14ac:dyDescent="0.2">
      <c r="B238" s="20" t="s">
        <v>77</v>
      </c>
      <c r="C238" s="21">
        <v>1.5772197558861507</v>
      </c>
      <c r="D238" s="21">
        <v>3.3120507606677646E-2</v>
      </c>
      <c r="E238" s="21">
        <v>2.0310271136557118E-2</v>
      </c>
      <c r="F238" s="21">
        <v>0.76523481901678125</v>
      </c>
      <c r="G238" s="21">
        <v>0.42383895966023932</v>
      </c>
      <c r="H238" s="21">
        <v>0.11832309072575285</v>
      </c>
      <c r="I238" s="21">
        <v>3.29554469068569</v>
      </c>
      <c r="J238" s="21">
        <v>2.4459178591220083</v>
      </c>
      <c r="K238" s="21">
        <v>0.16182740788220043</v>
      </c>
      <c r="L238" s="21">
        <v>0.32491696803150816</v>
      </c>
      <c r="M238" s="21">
        <v>0.11184592677344077</v>
      </c>
      <c r="N238" s="21">
        <v>1.7101013660349704E-2</v>
      </c>
    </row>
    <row r="239" spans="2:14" x14ac:dyDescent="0.2">
      <c r="B239" s="20" t="s">
        <v>78</v>
      </c>
      <c r="C239" s="21">
        <v>0.67504364091584668</v>
      </c>
      <c r="D239" s="21">
        <v>9.1212598347768306E-2</v>
      </c>
      <c r="E239" s="21">
        <v>1.0954383880694389E-5</v>
      </c>
      <c r="F239" s="21">
        <v>0.39779589216343508</v>
      </c>
      <c r="G239" s="21">
        <v>6.3352950555247811E-2</v>
      </c>
      <c r="H239" s="21">
        <v>0.80563705742517078</v>
      </c>
      <c r="I239" s="21">
        <v>0.13582472677161142</v>
      </c>
      <c r="J239" s="21">
        <v>0.17181281028125256</v>
      </c>
      <c r="K239" s="21">
        <v>2.9158558678131052E-2</v>
      </c>
      <c r="L239" s="21">
        <v>0.57470353991244405</v>
      </c>
      <c r="M239" s="21">
        <v>0.52021073491040182</v>
      </c>
      <c r="N239" s="21">
        <v>2.0355343042532604E-2</v>
      </c>
    </row>
    <row r="240" spans="2:14" x14ac:dyDescent="0.2">
      <c r="B240" s="20" t="s">
        <v>79</v>
      </c>
      <c r="C240" s="21">
        <v>1.1122610082212698</v>
      </c>
      <c r="D240" s="21">
        <v>1.9530013040808744E-2</v>
      </c>
      <c r="E240" s="21">
        <v>0.1621185374907142</v>
      </c>
      <c r="F240" s="21">
        <v>4.5504156534201159E-2</v>
      </c>
      <c r="G240" s="21">
        <v>2.2665310001513801E-2</v>
      </c>
      <c r="H240" s="21">
        <v>0.24024131357299783</v>
      </c>
      <c r="I240" s="21">
        <v>6.6322642063674307E-3</v>
      </c>
      <c r="J240" s="21">
        <v>2.9045314036740384E-2</v>
      </c>
      <c r="K240" s="21">
        <v>0.53685869521541385</v>
      </c>
      <c r="L240" s="21">
        <v>0.13470617703178994</v>
      </c>
      <c r="M240" s="21">
        <v>6.6676142868611718E-2</v>
      </c>
      <c r="N240" s="21">
        <v>9.0181568850835545E-3</v>
      </c>
    </row>
    <row r="241" spans="2:14" x14ac:dyDescent="0.2">
      <c r="B241" s="20" t="s">
        <v>80</v>
      </c>
      <c r="C241" s="21">
        <v>4.3291153124536814</v>
      </c>
      <c r="D241" s="21">
        <v>5.9030796346064589</v>
      </c>
      <c r="E241" s="21">
        <v>1.5611854206360753</v>
      </c>
      <c r="F241" s="21">
        <v>2.2786307927796474</v>
      </c>
      <c r="G241" s="21">
        <v>5.6352894226120531</v>
      </c>
      <c r="H241" s="21">
        <v>9.97407099788221</v>
      </c>
      <c r="I241" s="21">
        <v>4.1737235392611192</v>
      </c>
      <c r="J241" s="21">
        <v>4.5639801760057788</v>
      </c>
      <c r="K241" s="21">
        <v>0.61518917849978705</v>
      </c>
      <c r="L241" s="21">
        <v>5.8030547673834927E-2</v>
      </c>
      <c r="M241" s="21">
        <v>4.5702497824041217E-3</v>
      </c>
      <c r="N241" s="21">
        <v>0.70359995498156513</v>
      </c>
    </row>
    <row r="242" spans="2:14" x14ac:dyDescent="0.2">
      <c r="B242" s="20" t="s">
        <v>81</v>
      </c>
      <c r="C242" s="21">
        <v>1.0771984852795302</v>
      </c>
      <c r="D242" s="21">
        <v>1.5415391795075906</v>
      </c>
      <c r="E242" s="21">
        <v>0.39101207741126676</v>
      </c>
      <c r="F242" s="21">
        <v>0.56049974394508417</v>
      </c>
      <c r="G242" s="21">
        <v>0.87875958434702828</v>
      </c>
      <c r="H242" s="21">
        <v>3.0272794987414335</v>
      </c>
      <c r="I242" s="21">
        <v>0.23648733765307633</v>
      </c>
      <c r="J242" s="21">
        <v>1.0055704605899385</v>
      </c>
      <c r="K242" s="21">
        <v>0.17008880361302131</v>
      </c>
      <c r="L242" s="21">
        <v>0.1447486642161947</v>
      </c>
      <c r="M242" s="21">
        <v>0.12114457283209526</v>
      </c>
      <c r="N242" s="21">
        <v>7.5044982454980286E-2</v>
      </c>
    </row>
    <row r="243" spans="2:14" x14ac:dyDescent="0.2">
      <c r="B243" s="20" t="s">
        <v>82</v>
      </c>
      <c r="C243" s="21">
        <v>2.2557312130300446</v>
      </c>
      <c r="D243" s="21">
        <v>1.7478415749869083</v>
      </c>
      <c r="E243" s="21">
        <v>1.4074113502880481E-2</v>
      </c>
      <c r="F243" s="21">
        <v>1.28794922063483</v>
      </c>
      <c r="G243" s="21">
        <v>1.1207746596905834</v>
      </c>
      <c r="H243" s="21">
        <v>1.3684870263828588</v>
      </c>
      <c r="I243" s="21">
        <v>0.29733801437899954</v>
      </c>
      <c r="J243" s="21">
        <v>4.4184314165142423E-2</v>
      </c>
      <c r="K243" s="21">
        <v>0.17283166727765589</v>
      </c>
      <c r="L243" s="21">
        <v>3.1171188942510324</v>
      </c>
      <c r="M243" s="21">
        <v>0.23956801041732625</v>
      </c>
      <c r="N243" s="21">
        <v>9.5744836093186861E-2</v>
      </c>
    </row>
    <row r="244" spans="2:14" x14ac:dyDescent="0.2">
      <c r="B244" s="20" t="s">
        <v>83</v>
      </c>
      <c r="C244" s="21">
        <v>1.7775003548191297</v>
      </c>
      <c r="D244" s="21">
        <v>0.28912558309154951</v>
      </c>
      <c r="E244" s="21">
        <v>1.0680105630243615E-2</v>
      </c>
      <c r="F244" s="21">
        <v>4.125339844661788E-4</v>
      </c>
      <c r="G244" s="21">
        <v>1.8493648515770285</v>
      </c>
      <c r="H244" s="21">
        <v>4.3029474021343904E-2</v>
      </c>
      <c r="I244" s="21">
        <v>0.19157745262205125</v>
      </c>
      <c r="J244" s="21">
        <v>0.81581138031210854</v>
      </c>
      <c r="K244" s="21">
        <v>1.9257205151507701</v>
      </c>
      <c r="L244" s="21">
        <v>1.0038104403346331</v>
      </c>
      <c r="M244" s="21">
        <v>0.2471019181545025</v>
      </c>
      <c r="N244" s="21">
        <v>7.9836147682746383E-3</v>
      </c>
    </row>
    <row r="245" spans="2:14" x14ac:dyDescent="0.2">
      <c r="B245" s="20" t="s">
        <v>84</v>
      </c>
      <c r="C245" s="21">
        <v>1.7663731739069388</v>
      </c>
      <c r="D245" s="21">
        <v>1.0919847923710979</v>
      </c>
      <c r="E245" s="21">
        <v>6.0621590041060422E-2</v>
      </c>
      <c r="F245" s="21">
        <v>1.4378451517271049E-2</v>
      </c>
      <c r="G245" s="21">
        <v>0.21995522936463996</v>
      </c>
      <c r="H245" s="21">
        <v>6.7756636311856007E-3</v>
      </c>
      <c r="I245" s="21">
        <v>4.3132227029225624E-2</v>
      </c>
      <c r="J245" s="21">
        <v>0.13464942191745319</v>
      </c>
      <c r="K245" s="21">
        <v>0.90072554820986395</v>
      </c>
      <c r="L245" s="21">
        <v>1.2400781852010434</v>
      </c>
      <c r="M245" s="21">
        <v>1.6902794945823194</v>
      </c>
      <c r="N245" s="21">
        <v>1.5826905945571723</v>
      </c>
    </row>
    <row r="246" spans="2:14" x14ac:dyDescent="0.2">
      <c r="B246" s="20" t="s">
        <v>85</v>
      </c>
      <c r="C246" s="21">
        <v>2.2100266776931465</v>
      </c>
      <c r="D246" s="21">
        <v>0.1103936035561774</v>
      </c>
      <c r="E246" s="21">
        <v>0.33211197612028348</v>
      </c>
      <c r="F246" s="21">
        <v>1.8110526559168862E-2</v>
      </c>
      <c r="G246" s="21">
        <v>1.610280301487744</v>
      </c>
      <c r="H246" s="21">
        <v>0.57120345600395961</v>
      </c>
      <c r="I246" s="21">
        <v>2.8218695775330802E-2</v>
      </c>
      <c r="J246" s="21">
        <v>0.26305070363887084</v>
      </c>
      <c r="K246" s="21">
        <v>0.44525206662330902</v>
      </c>
      <c r="L246" s="21">
        <v>6.224064706605547E-2</v>
      </c>
      <c r="M246" s="21">
        <v>9.2567131850975051E-2</v>
      </c>
      <c r="N246" s="21">
        <v>0.7271537556790183</v>
      </c>
    </row>
    <row r="247" spans="2:14" x14ac:dyDescent="0.2">
      <c r="B247" s="20" t="s">
        <v>86</v>
      </c>
      <c r="C247" s="21">
        <v>1.9730431878208221</v>
      </c>
      <c r="D247" s="21">
        <v>0.19167792056093064</v>
      </c>
      <c r="E247" s="21">
        <v>1.597092249155772E-2</v>
      </c>
      <c r="F247" s="21">
        <v>2.6999925784876609E-4</v>
      </c>
      <c r="G247" s="21">
        <v>1.0517520441921068E-2</v>
      </c>
      <c r="H247" s="21">
        <v>0.15551470235824219</v>
      </c>
      <c r="I247" s="21">
        <v>0.12080549475116265</v>
      </c>
      <c r="J247" s="21">
        <v>0.11855241191202569</v>
      </c>
      <c r="K247" s="21">
        <v>0.54260478001841861</v>
      </c>
      <c r="L247" s="21">
        <v>5.2128548586340975E-4</v>
      </c>
      <c r="M247" s="21">
        <v>0.15193708585773733</v>
      </c>
      <c r="N247" s="21">
        <v>0.70349271924006096</v>
      </c>
    </row>
    <row r="248" spans="2:14" x14ac:dyDescent="0.2">
      <c r="B248" s="20" t="s">
        <v>87</v>
      </c>
      <c r="C248" s="21">
        <v>1.8957920614788808</v>
      </c>
      <c r="D248" s="21">
        <v>9.6447426473531217E-2</v>
      </c>
      <c r="E248" s="21">
        <v>1.2137662085926643E-2</v>
      </c>
      <c r="F248" s="21">
        <v>1.8420680749134689E-4</v>
      </c>
      <c r="G248" s="21">
        <v>0.92165039234700941</v>
      </c>
      <c r="H248" s="21">
        <v>0.54115743440639041</v>
      </c>
      <c r="I248" s="21">
        <v>0.10682856986766448</v>
      </c>
      <c r="J248" s="21">
        <v>0.71216632513363942</v>
      </c>
      <c r="K248" s="21">
        <v>6.2387470869107127E-2</v>
      </c>
      <c r="L248" s="21">
        <v>1.0426716477616291</v>
      </c>
      <c r="M248" s="21">
        <v>8.5072762602513322E-4</v>
      </c>
      <c r="N248" s="21">
        <v>5.9855267345349766E-2</v>
      </c>
    </row>
    <row r="249" spans="2:14" x14ac:dyDescent="0.2">
      <c r="B249" s="20" t="s">
        <v>88</v>
      </c>
      <c r="C249" s="21">
        <v>1.971693179020402</v>
      </c>
      <c r="D249" s="21">
        <v>2.9868120781721092E-2</v>
      </c>
      <c r="E249" s="21">
        <v>0.17711485317069689</v>
      </c>
      <c r="F249" s="21">
        <v>1.7197228282311117E-2</v>
      </c>
      <c r="G249" s="21">
        <v>1.4715295079999924</v>
      </c>
      <c r="H249" s="21">
        <v>0.28133369105426353</v>
      </c>
      <c r="I249" s="21">
        <v>0.18133732918235543</v>
      </c>
      <c r="J249" s="21">
        <v>6.6392537503226273E-3</v>
      </c>
      <c r="K249" s="21">
        <v>4.3162434593853966E-2</v>
      </c>
      <c r="L249" s="21">
        <v>0.8008326153974048</v>
      </c>
      <c r="M249" s="21">
        <v>1.1462438004600959</v>
      </c>
      <c r="N249" s="21">
        <v>2.9337016238732247E-3</v>
      </c>
    </row>
    <row r="250" spans="2:14" x14ac:dyDescent="0.2">
      <c r="B250" s="20" t="s">
        <v>89</v>
      </c>
      <c r="C250" s="21">
        <v>1.7734461775180723</v>
      </c>
      <c r="D250" s="21">
        <v>7.329976364713657E-2</v>
      </c>
      <c r="E250" s="21">
        <v>0.79762852550727303</v>
      </c>
      <c r="F250" s="21">
        <v>5.4831077089659334E-2</v>
      </c>
      <c r="G250" s="21">
        <v>7.810934281633472E-2</v>
      </c>
      <c r="H250" s="21">
        <v>3.1467399899219532E-2</v>
      </c>
      <c r="I250" s="21">
        <v>3.0537738599059259E-2</v>
      </c>
      <c r="J250" s="21">
        <v>0.15381992993222671</v>
      </c>
      <c r="K250" s="21">
        <v>0.40055097794136296</v>
      </c>
      <c r="L250" s="21">
        <v>1.8384044087307838</v>
      </c>
      <c r="M250" s="21">
        <v>10.442666936714089</v>
      </c>
      <c r="N250" s="21">
        <v>7.0995905935159029E-4</v>
      </c>
    </row>
    <row r="251" spans="2:14" x14ac:dyDescent="0.2">
      <c r="B251" s="20" t="s">
        <v>90</v>
      </c>
      <c r="C251" s="21">
        <v>1.9345062521478154</v>
      </c>
      <c r="D251" s="21">
        <v>4.4830953064305097E-3</v>
      </c>
      <c r="E251" s="21">
        <v>3.0049855883166239</v>
      </c>
      <c r="F251" s="21">
        <v>0.24750026177932383</v>
      </c>
      <c r="G251" s="21">
        <v>2.6165221468164381E-2</v>
      </c>
      <c r="H251" s="21">
        <v>0.19463699210495777</v>
      </c>
      <c r="I251" s="21">
        <v>1.2180688491570912</v>
      </c>
      <c r="J251" s="21">
        <v>1.11294720804334</v>
      </c>
      <c r="K251" s="21">
        <v>1.6831030135732896</v>
      </c>
      <c r="L251" s="21">
        <v>0.40082018355078936</v>
      </c>
      <c r="M251" s="21">
        <v>1.6016683780177756</v>
      </c>
      <c r="N251" s="21">
        <v>9.169927028185006E-3</v>
      </c>
    </row>
    <row r="252" spans="2:14" x14ac:dyDescent="0.2">
      <c r="B252" s="20" t="s">
        <v>91</v>
      </c>
      <c r="C252" s="21">
        <v>0.28732023441059079</v>
      </c>
      <c r="D252" s="21">
        <v>0.47344672724225345</v>
      </c>
      <c r="E252" s="21">
        <v>1.2164363018686912</v>
      </c>
      <c r="F252" s="21">
        <v>5.0855269415993165E-2</v>
      </c>
      <c r="G252" s="21">
        <v>0.31576794255163493</v>
      </c>
      <c r="H252" s="21">
        <v>5.4257725303163467</v>
      </c>
      <c r="I252" s="21">
        <v>7.7468214594934022</v>
      </c>
      <c r="J252" s="21">
        <v>6.095736488396585</v>
      </c>
      <c r="K252" s="21">
        <v>4.5411441351848127</v>
      </c>
      <c r="L252" s="21">
        <v>0.19922160939917108</v>
      </c>
      <c r="M252" s="21">
        <v>4.4110983112726263</v>
      </c>
      <c r="N252" s="21">
        <v>0.5515324564332591</v>
      </c>
    </row>
    <row r="253" spans="2:14" x14ac:dyDescent="0.2">
      <c r="B253" s="20" t="s">
        <v>92</v>
      </c>
      <c r="C253" s="21">
        <v>0.48067192373493817</v>
      </c>
      <c r="D253" s="21">
        <v>1.5341780902831523</v>
      </c>
      <c r="E253" s="21">
        <v>0.11232215758627677</v>
      </c>
      <c r="F253" s="21">
        <v>0.12700666906919927</v>
      </c>
      <c r="G253" s="21">
        <v>0.25578991937398732</v>
      </c>
      <c r="H253" s="21">
        <v>5.4416688868752026E-2</v>
      </c>
      <c r="I253" s="21">
        <v>0.24614889647772473</v>
      </c>
      <c r="J253" s="21">
        <v>2.3883710300636842</v>
      </c>
      <c r="K253" s="21">
        <v>0.94283894794328227</v>
      </c>
      <c r="L253" s="21">
        <v>0.45975244062689147</v>
      </c>
      <c r="M253" s="21">
        <v>0.87462035099825919</v>
      </c>
      <c r="N253" s="21">
        <v>66.017211340018122</v>
      </c>
    </row>
    <row r="254" spans="2:14" x14ac:dyDescent="0.2">
      <c r="B254" s="20" t="s">
        <v>93</v>
      </c>
      <c r="C254" s="21">
        <v>2.7311476678953146</v>
      </c>
      <c r="D254" s="21">
        <v>1.939798687419712E-2</v>
      </c>
      <c r="E254" s="21">
        <v>1.5646885395629961</v>
      </c>
      <c r="F254" s="21">
        <v>0.55083457394388124</v>
      </c>
      <c r="G254" s="21">
        <v>0.22442541626469456</v>
      </c>
      <c r="H254" s="21">
        <v>1.0989935663954533</v>
      </c>
      <c r="I254" s="21">
        <v>5.0918411814125646</v>
      </c>
      <c r="J254" s="21">
        <v>7.0880213602435163</v>
      </c>
      <c r="K254" s="21">
        <v>4.0969004304863735E-2</v>
      </c>
      <c r="L254" s="21">
        <v>5.4564893519337847</v>
      </c>
      <c r="M254" s="21">
        <v>1.8611313092683899</v>
      </c>
      <c r="N254" s="21">
        <v>6.0897670469169309</v>
      </c>
    </row>
    <row r="255" spans="2:14" x14ac:dyDescent="0.2">
      <c r="B255" s="20" t="s">
        <v>94</v>
      </c>
      <c r="C255" s="21">
        <v>1.4147178409135783</v>
      </c>
      <c r="D255" s="21">
        <v>41.442196486371898</v>
      </c>
      <c r="E255" s="21">
        <v>20.412547474426496</v>
      </c>
      <c r="F255" s="21">
        <v>0.3019602215039569</v>
      </c>
      <c r="G255" s="21">
        <v>0.24087934446348566</v>
      </c>
      <c r="H255" s="21">
        <v>4.1883713609094624</v>
      </c>
      <c r="I255" s="21">
        <v>0.39140828937228</v>
      </c>
      <c r="J255" s="21">
        <v>5.3443451080516731</v>
      </c>
      <c r="K255" s="21">
        <v>6.9074263163490599</v>
      </c>
      <c r="L255" s="21">
        <v>6.4551236541881032</v>
      </c>
      <c r="M255" s="21">
        <v>2.0445606394346609</v>
      </c>
      <c r="N255" s="21">
        <v>2.9705072864629783E-2</v>
      </c>
    </row>
    <row r="256" spans="2:14" x14ac:dyDescent="0.2">
      <c r="B256" s="20" t="s">
        <v>95</v>
      </c>
      <c r="C256" s="21">
        <v>1.2355014730001168</v>
      </c>
      <c r="D256" s="21">
        <v>1.0728817721328143</v>
      </c>
      <c r="E256" s="21">
        <v>1.3266425260777985</v>
      </c>
      <c r="F256" s="21">
        <v>5.5127319639924559E-2</v>
      </c>
      <c r="G256" s="21">
        <v>6.2499450312390179</v>
      </c>
      <c r="H256" s="21">
        <v>1.0085670372614175</v>
      </c>
      <c r="I256" s="21">
        <v>2.6569916110226797</v>
      </c>
      <c r="J256" s="21">
        <v>2.1672155614910751</v>
      </c>
      <c r="K256" s="21">
        <v>1.7529135083349705</v>
      </c>
      <c r="L256" s="21">
        <v>8.8510378408585694E-2</v>
      </c>
      <c r="M256" s="21">
        <v>0.47628944970850789</v>
      </c>
      <c r="N256" s="21">
        <v>5.0045783700099003E-3</v>
      </c>
    </row>
    <row r="257" spans="2:14" x14ac:dyDescent="0.2">
      <c r="B257" s="20" t="s">
        <v>96</v>
      </c>
      <c r="C257" s="21">
        <v>1.5537871218848296</v>
      </c>
      <c r="D257" s="21">
        <v>0.67019532045664998</v>
      </c>
      <c r="E257" s="21">
        <v>0.21227803676857207</v>
      </c>
      <c r="F257" s="21">
        <v>0.27750792029445093</v>
      </c>
      <c r="G257" s="21">
        <v>1.9028163092263909E-2</v>
      </c>
      <c r="H257" s="21">
        <v>0.49313993164149794</v>
      </c>
      <c r="I257" s="21">
        <v>2.6574449319510958</v>
      </c>
      <c r="J257" s="21">
        <v>5.9051758101688341</v>
      </c>
      <c r="K257" s="21">
        <v>0.51135232569479683</v>
      </c>
      <c r="L257" s="21">
        <v>0.10550960146824935</v>
      </c>
      <c r="M257" s="21">
        <v>3.5302435594658377</v>
      </c>
      <c r="N257" s="21">
        <v>1.1071171512501865</v>
      </c>
    </row>
    <row r="258" spans="2:14" x14ac:dyDescent="0.2">
      <c r="B258" s="20" t="s">
        <v>97</v>
      </c>
      <c r="C258" s="21">
        <v>1.8619161184476387</v>
      </c>
      <c r="D258" s="21">
        <v>0.64536842403189454</v>
      </c>
      <c r="E258" s="21">
        <v>0.4735268685146366</v>
      </c>
      <c r="F258" s="21">
        <v>0.3096116100871335</v>
      </c>
      <c r="G258" s="21">
        <v>1.292144677869712E-2</v>
      </c>
      <c r="H258" s="21">
        <v>1.2708607549639936</v>
      </c>
      <c r="I258" s="21">
        <v>1.3711813003485067</v>
      </c>
      <c r="J258" s="21">
        <v>3.819623335495689</v>
      </c>
      <c r="K258" s="21">
        <v>0.79921182503609522</v>
      </c>
      <c r="L258" s="21">
        <v>6.0584249915382329E-5</v>
      </c>
      <c r="M258" s="21">
        <v>3.0436842758548113</v>
      </c>
      <c r="N258" s="21">
        <v>1.1294779626707658</v>
      </c>
    </row>
    <row r="259" spans="2:14" x14ac:dyDescent="0.2">
      <c r="B259" s="20" t="s">
        <v>98</v>
      </c>
      <c r="C259" s="21">
        <v>0.94049247667053348</v>
      </c>
      <c r="D259" s="21">
        <v>3.6359313306005192</v>
      </c>
      <c r="E259" s="21">
        <v>3.688650931995479</v>
      </c>
      <c r="F259" s="21">
        <v>2.2011982495624419E-2</v>
      </c>
      <c r="G259" s="21">
        <v>1.1786657636390467</v>
      </c>
      <c r="H259" s="21">
        <v>8.0815197124853425E-2</v>
      </c>
      <c r="I259" s="21">
        <v>0.13418801205833225</v>
      </c>
      <c r="J259" s="21">
        <v>1.7012778633881749</v>
      </c>
      <c r="K259" s="21">
        <v>1.8284238877536168</v>
      </c>
      <c r="L259" s="21">
        <v>10.855189662862371</v>
      </c>
      <c r="M259" s="21">
        <v>2.143502398103458</v>
      </c>
      <c r="N259" s="21">
        <v>2.0424188391895703</v>
      </c>
    </row>
    <row r="260" spans="2:14" x14ac:dyDescent="0.2">
      <c r="B260" s="20" t="s">
        <v>99</v>
      </c>
      <c r="C260" s="21">
        <v>0.21002214884146339</v>
      </c>
      <c r="D260" s="21">
        <v>4.4606373885740709</v>
      </c>
      <c r="E260" s="21">
        <v>6.585982406233553</v>
      </c>
      <c r="F260" s="21">
        <v>1.1367952207847909</v>
      </c>
      <c r="G260" s="21">
        <v>17.75036502802093</v>
      </c>
      <c r="H260" s="21">
        <v>2.0853348389756002E-3</v>
      </c>
      <c r="I260" s="21">
        <v>2.5459689859937757E-2</v>
      </c>
      <c r="J260" s="21">
        <v>1.2834168280922722E-3</v>
      </c>
      <c r="K260" s="21">
        <v>0.70351899873260804</v>
      </c>
      <c r="L260" s="21">
        <v>2.3348675076363312</v>
      </c>
      <c r="M260" s="21">
        <v>1.3008690880449925E-2</v>
      </c>
      <c r="N260" s="21">
        <v>3.7593590027543478E-2</v>
      </c>
    </row>
    <row r="261" spans="2:14" x14ac:dyDescent="0.2">
      <c r="B261" s="20" t="s">
        <v>100</v>
      </c>
      <c r="C261" s="21">
        <v>1.5450834362605084</v>
      </c>
      <c r="D261" s="21">
        <v>0.14782376707919459</v>
      </c>
      <c r="E261" s="21">
        <v>0.52231827570893852</v>
      </c>
      <c r="F261" s="21">
        <v>4.697825117656703E-2</v>
      </c>
      <c r="G261" s="21">
        <v>5.8473939222940838E-4</v>
      </c>
      <c r="H261" s="21">
        <v>6.3814124200856576E-3</v>
      </c>
      <c r="I261" s="21">
        <v>0.20995062070500839</v>
      </c>
      <c r="J261" s="21">
        <v>0.23809517494999485</v>
      </c>
      <c r="K261" s="21">
        <v>0.16406064474140944</v>
      </c>
      <c r="L261" s="21">
        <v>1.3623489191459639</v>
      </c>
      <c r="M261" s="21">
        <v>0.85564863470918728</v>
      </c>
      <c r="N261" s="21">
        <v>3.0428954401639667</v>
      </c>
    </row>
    <row r="262" spans="2:14" x14ac:dyDescent="0.2">
      <c r="B262" s="20" t="s">
        <v>101</v>
      </c>
      <c r="C262" s="21">
        <v>1.3362720310149583</v>
      </c>
      <c r="D262" s="21">
        <v>6.0973393392828408E-3</v>
      </c>
      <c r="E262" s="21">
        <v>0.97420904209888559</v>
      </c>
      <c r="F262" s="21">
        <v>0.19113544471996957</v>
      </c>
      <c r="G262" s="21">
        <v>1.0536523181137563</v>
      </c>
      <c r="H262" s="21">
        <v>0.8878955963238877</v>
      </c>
      <c r="I262" s="21">
        <v>2.7804769518198196</v>
      </c>
      <c r="J262" s="21">
        <v>3.2443084886944022E-2</v>
      </c>
      <c r="K262" s="21">
        <v>0.2948663125528046</v>
      </c>
      <c r="L262" s="21">
        <v>8.4402494677298812E-3</v>
      </c>
      <c r="M262" s="21">
        <v>0.82172417964855182</v>
      </c>
      <c r="N262" s="21">
        <v>2.6039664974372845</v>
      </c>
    </row>
    <row r="263" spans="2:14" x14ac:dyDescent="0.2">
      <c r="B263" s="20" t="s">
        <v>102</v>
      </c>
      <c r="C263" s="21">
        <v>1.525949958640211E-2</v>
      </c>
      <c r="D263" s="21">
        <v>4.2061126184185138</v>
      </c>
      <c r="E263" s="21">
        <v>3.2048301651575106</v>
      </c>
      <c r="F263" s="21">
        <v>0.51957375961808794</v>
      </c>
      <c r="G263" s="21">
        <v>1.5987762091137354</v>
      </c>
      <c r="H263" s="21">
        <v>6.0708788886907332E-2</v>
      </c>
      <c r="I263" s="21">
        <v>0.94122014625846551</v>
      </c>
      <c r="J263" s="21">
        <v>4.7217534873603526</v>
      </c>
      <c r="K263" s="21">
        <v>11.575044010237834</v>
      </c>
      <c r="L263" s="21">
        <v>0.75545677700927261</v>
      </c>
      <c r="M263" s="21">
        <v>0.16872643748224711</v>
      </c>
      <c r="N263" s="21">
        <v>9.8758221255947267E-3</v>
      </c>
    </row>
    <row r="264" spans="2:14" x14ac:dyDescent="0.2">
      <c r="B264" s="20" t="s">
        <v>103</v>
      </c>
      <c r="C264" s="21">
        <v>9.5597995297158719E-2</v>
      </c>
      <c r="D264" s="21">
        <v>5.5877226763959227</v>
      </c>
      <c r="E264" s="21">
        <v>12.592956948244861</v>
      </c>
      <c r="F264" s="21">
        <v>1.7075764862180836</v>
      </c>
      <c r="G264" s="21">
        <v>15.402570906179292</v>
      </c>
      <c r="H264" s="21">
        <v>9.4996079538744865E-2</v>
      </c>
      <c r="I264" s="21">
        <v>0.88945888141024987</v>
      </c>
      <c r="J264" s="21">
        <v>0.95798639266794106</v>
      </c>
      <c r="K264" s="21">
        <v>1.0976755083406489</v>
      </c>
      <c r="L264" s="21">
        <v>2.9738279599561266</v>
      </c>
      <c r="M264" s="21">
        <v>1.1966523205245452</v>
      </c>
      <c r="N264" s="21">
        <v>0.26150213904195829</v>
      </c>
    </row>
    <row r="265" spans="2:14" x14ac:dyDescent="0.2">
      <c r="B265" s="20" t="s">
        <v>104</v>
      </c>
      <c r="C265" s="21">
        <v>0.95486332762879911</v>
      </c>
      <c r="D265" s="21">
        <v>0.9517765620219486</v>
      </c>
      <c r="E265" s="21">
        <v>0.49711601423429441</v>
      </c>
      <c r="F265" s="21">
        <v>0.2641687590329963</v>
      </c>
      <c r="G265" s="21">
        <v>6.0895569646454479</v>
      </c>
      <c r="H265" s="21">
        <v>2.8789370122042084</v>
      </c>
      <c r="I265" s="21">
        <v>0.25482110577831646</v>
      </c>
      <c r="J265" s="21">
        <v>1.9585742763864537E-2</v>
      </c>
      <c r="K265" s="21">
        <v>4.2371245606761983E-3</v>
      </c>
      <c r="L265" s="21">
        <v>5.9518898696783881E-2</v>
      </c>
      <c r="M265" s="21">
        <v>0.44983514197180641</v>
      </c>
      <c r="N265" s="21">
        <v>0.27946846973400141</v>
      </c>
    </row>
    <row r="266" spans="2:14" x14ac:dyDescent="0.2">
      <c r="B266" s="20" t="s">
        <v>105</v>
      </c>
      <c r="C266" s="21">
        <v>0.54464599428566285</v>
      </c>
      <c r="D266" s="21">
        <v>1.8487861928979825</v>
      </c>
      <c r="E266" s="21">
        <v>0.70921990156592751</v>
      </c>
      <c r="F266" s="21">
        <v>0.16940627888527082</v>
      </c>
      <c r="G266" s="21">
        <v>0.12200456524025906</v>
      </c>
      <c r="H266" s="21">
        <v>0.11576954592563082</v>
      </c>
      <c r="I266" s="21">
        <v>4.0215135491275145E-2</v>
      </c>
      <c r="J266" s="21">
        <v>1.0067119239679501</v>
      </c>
      <c r="K266" s="21">
        <v>5.6534204469792684</v>
      </c>
      <c r="L266" s="21">
        <v>5.1231966835041186E-2</v>
      </c>
      <c r="M266" s="21">
        <v>1.1675459273612665E-2</v>
      </c>
      <c r="N266" s="21">
        <v>0.63919596349072094</v>
      </c>
    </row>
    <row r="267" spans="2:14" x14ac:dyDescent="0.2">
      <c r="B267" s="20" t="s">
        <v>106</v>
      </c>
      <c r="C267" s="21">
        <v>1.2518168687402007</v>
      </c>
      <c r="D267" s="21">
        <v>1.4493537449145066E-3</v>
      </c>
      <c r="E267" s="21">
        <v>4.5399353438660577E-2</v>
      </c>
      <c r="F267" s="21">
        <v>1.8967310208696592E-2</v>
      </c>
      <c r="G267" s="21">
        <v>0.83088160777832798</v>
      </c>
      <c r="H267" s="21">
        <v>0.62408966464552385</v>
      </c>
      <c r="I267" s="21">
        <v>2.3153903662177677E-2</v>
      </c>
      <c r="J267" s="21">
        <v>1.0257363895348339</v>
      </c>
      <c r="K267" s="21">
        <v>0.38455801649167476</v>
      </c>
      <c r="L267" s="21">
        <v>0.28317441469093529</v>
      </c>
      <c r="M267" s="21">
        <v>2.5331892528610096</v>
      </c>
      <c r="N267" s="21">
        <v>4.5709790312105714</v>
      </c>
    </row>
    <row r="268" spans="2:14" x14ac:dyDescent="0.2">
      <c r="B268" s="20" t="s">
        <v>107</v>
      </c>
      <c r="C268" s="21">
        <v>1.2914376159182219</v>
      </c>
      <c r="D268" s="21">
        <v>1.3414014964186021</v>
      </c>
      <c r="E268" s="21">
        <v>1.2133996088042904</v>
      </c>
      <c r="F268" s="21">
        <v>0.43693479486187203</v>
      </c>
      <c r="G268" s="21">
        <v>2.4671471004770202</v>
      </c>
      <c r="H268" s="21">
        <v>9.9191189896158374</v>
      </c>
      <c r="I268" s="21">
        <v>0.45582329626053669</v>
      </c>
      <c r="J268" s="21">
        <v>1.1762543423850969</v>
      </c>
      <c r="K268" s="21">
        <v>3.4109180736303504</v>
      </c>
      <c r="L268" s="21">
        <v>7.0474018125433525E-4</v>
      </c>
      <c r="M268" s="21">
        <v>1.0024883310902868</v>
      </c>
      <c r="N268" s="21">
        <v>0.34307896250053149</v>
      </c>
    </row>
    <row r="269" spans="2:14" x14ac:dyDescent="0.2">
      <c r="B269" s="20" t="s">
        <v>108</v>
      </c>
      <c r="C269" s="21">
        <v>1.3515643907522812</v>
      </c>
      <c r="D269" s="21">
        <v>0.62198393207838731</v>
      </c>
      <c r="E269" s="21">
        <v>5.8251630138993375</v>
      </c>
      <c r="F269" s="21">
        <v>0.40326221875612495</v>
      </c>
      <c r="G269" s="21">
        <v>4.3177645875412383</v>
      </c>
      <c r="H269" s="21">
        <v>1.8630926666775112</v>
      </c>
      <c r="I269" s="21">
        <v>9.154382114625605</v>
      </c>
      <c r="J269" s="21">
        <v>4.6374722804694439</v>
      </c>
      <c r="K269" s="21">
        <v>5.2002888004092878</v>
      </c>
      <c r="L269" s="21">
        <v>10.37600537981757</v>
      </c>
      <c r="M269" s="21">
        <v>2.9004351508988765E-3</v>
      </c>
      <c r="N269" s="21">
        <v>2.7024438793481056E-2</v>
      </c>
    </row>
    <row r="270" spans="2:14" x14ac:dyDescent="0.2">
      <c r="B270" s="20" t="s">
        <v>109</v>
      </c>
      <c r="C270" s="21">
        <v>1.5509626419474576</v>
      </c>
      <c r="D270" s="21">
        <v>0.13206188246810852</v>
      </c>
      <c r="E270" s="21">
        <v>7.7760174125480974E-2</v>
      </c>
      <c r="F270" s="21">
        <v>1.7438344060628393E-3</v>
      </c>
      <c r="G270" s="21">
        <v>0.82855981579537985</v>
      </c>
      <c r="H270" s="21">
        <v>1.0783292814437198</v>
      </c>
      <c r="I270" s="21">
        <v>9.667629746647724E-2</v>
      </c>
      <c r="J270" s="21">
        <v>0.48466659299862414</v>
      </c>
      <c r="K270" s="21">
        <v>0.91630247420747091</v>
      </c>
      <c r="L270" s="21">
        <v>1.2064338694264753</v>
      </c>
      <c r="M270" s="21">
        <v>10.696578616883009</v>
      </c>
      <c r="N270" s="21">
        <v>1.2072849129624155</v>
      </c>
    </row>
    <row r="271" spans="2:14" x14ac:dyDescent="0.2">
      <c r="B271" s="20" t="s">
        <v>110</v>
      </c>
      <c r="C271" s="21">
        <v>0.90598511019289829</v>
      </c>
      <c r="D271" s="21">
        <v>0.49083306292172735</v>
      </c>
      <c r="E271" s="21">
        <v>1.1172886070600079</v>
      </c>
      <c r="F271" s="21">
        <v>1.4426150094805717E-4</v>
      </c>
      <c r="G271" s="21">
        <v>2.583795039155913</v>
      </c>
      <c r="H271" s="21">
        <v>2.7652662856263985</v>
      </c>
      <c r="I271" s="21">
        <v>3.6404860349524975</v>
      </c>
      <c r="J271" s="21">
        <v>3.2066219556270257</v>
      </c>
      <c r="K271" s="21">
        <v>0.37193872003264855</v>
      </c>
      <c r="L271" s="21">
        <v>0.77730180654245395</v>
      </c>
      <c r="M271" s="21">
        <v>2.2522807732880143</v>
      </c>
      <c r="N271" s="21">
        <v>0.6507595957107607</v>
      </c>
    </row>
    <row r="272" spans="2:14" x14ac:dyDescent="0.2">
      <c r="B272" s="20" t="s">
        <v>111</v>
      </c>
      <c r="C272" s="21">
        <v>1.192284780063209</v>
      </c>
      <c r="D272" s="21">
        <v>0.9347871949907931</v>
      </c>
      <c r="E272" s="21">
        <v>0.24315520175959365</v>
      </c>
      <c r="F272" s="21">
        <v>0.17483098867642444</v>
      </c>
      <c r="G272" s="21">
        <v>0.35032599924385899</v>
      </c>
      <c r="H272" s="21">
        <v>1.051412163926823</v>
      </c>
      <c r="I272" s="21">
        <v>1.5147350459789883</v>
      </c>
      <c r="J272" s="21">
        <v>0.87502352801990058</v>
      </c>
      <c r="K272" s="21">
        <v>0.52920337366936454</v>
      </c>
      <c r="L272" s="21">
        <v>0.33991438760886539</v>
      </c>
      <c r="M272" s="21">
        <v>0.46354910497838875</v>
      </c>
      <c r="N272" s="21">
        <v>2.6994524196772077E-3</v>
      </c>
    </row>
    <row r="273" spans="2:14" x14ac:dyDescent="0.2">
      <c r="B273" s="20" t="s">
        <v>112</v>
      </c>
      <c r="C273" s="21">
        <v>1.9837697777286232</v>
      </c>
      <c r="D273" s="21">
        <v>0.26882679380644836</v>
      </c>
      <c r="E273" s="21">
        <v>2.2464808192314849</v>
      </c>
      <c r="F273" s="21">
        <v>0.76899649048544183</v>
      </c>
      <c r="G273" s="21">
        <v>4.431406420574544</v>
      </c>
      <c r="H273" s="21">
        <v>4.835585782855901</v>
      </c>
      <c r="I273" s="21">
        <v>0.45898399360174802</v>
      </c>
      <c r="J273" s="21">
        <v>3.9074839975851585</v>
      </c>
      <c r="K273" s="21">
        <v>0.4578239944597095</v>
      </c>
      <c r="L273" s="21">
        <v>0.45691185943750295</v>
      </c>
      <c r="M273" s="21">
        <v>5.7231948686493883</v>
      </c>
      <c r="N273" s="21">
        <v>0.84943104863952246</v>
      </c>
    </row>
    <row r="274" spans="2:14" x14ac:dyDescent="0.2">
      <c r="B274" s="20" t="s">
        <v>113</v>
      </c>
      <c r="C274" s="21">
        <v>7.0720962307947846E-2</v>
      </c>
      <c r="D274" s="21">
        <v>0.94350995471404919</v>
      </c>
      <c r="E274" s="21">
        <v>1.4265568796532655</v>
      </c>
      <c r="F274" s="21">
        <v>0.30356284045762366</v>
      </c>
      <c r="G274" s="21">
        <v>0.37077449376243593</v>
      </c>
      <c r="H274" s="21">
        <v>2.3114505728031812E-2</v>
      </c>
      <c r="I274" s="21">
        <v>0.75206134563639504</v>
      </c>
      <c r="J274" s="21">
        <v>0.10953050163069208</v>
      </c>
      <c r="K274" s="21">
        <v>2.2858639085604E-3</v>
      </c>
      <c r="L274" s="21">
        <v>2.6193203834820098</v>
      </c>
      <c r="M274" s="21">
        <v>1.3976692860293294</v>
      </c>
      <c r="N274" s="21">
        <v>0.18639091360131874</v>
      </c>
    </row>
    <row r="275" spans="2:14" x14ac:dyDescent="0.2">
      <c r="B275" s="20" t="s">
        <v>114</v>
      </c>
      <c r="C275" s="21">
        <v>0.67920748910001483</v>
      </c>
      <c r="D275" s="21">
        <v>0.97625641486685255</v>
      </c>
      <c r="E275" s="21">
        <v>1.4294186191085434</v>
      </c>
      <c r="F275" s="21">
        <v>3.96123323201759E-2</v>
      </c>
      <c r="G275" s="21">
        <v>4.8904776888230028</v>
      </c>
      <c r="H275" s="21">
        <v>3.8519850470680232</v>
      </c>
      <c r="I275" s="21">
        <v>1.7862284325795427E-3</v>
      </c>
      <c r="J275" s="21">
        <v>0.44732425022268563</v>
      </c>
      <c r="K275" s="21">
        <v>0.57265005177880202</v>
      </c>
      <c r="L275" s="21">
        <v>1.9060348622706158</v>
      </c>
      <c r="M275" s="21">
        <v>0.13035467529114855</v>
      </c>
      <c r="N275" s="21">
        <v>0.32695171991205324</v>
      </c>
    </row>
    <row r="276" spans="2:14" x14ac:dyDescent="0.2">
      <c r="B276" s="20" t="s">
        <v>115</v>
      </c>
      <c r="C276" s="21">
        <v>1.0555146883381541</v>
      </c>
      <c r="D276" s="21">
        <v>1.1707326009368697</v>
      </c>
      <c r="E276" s="21">
        <v>1.0213943601422399</v>
      </c>
      <c r="F276" s="21">
        <v>0.38555338587528698</v>
      </c>
      <c r="G276" s="21">
        <v>0.46229469880587837</v>
      </c>
      <c r="H276" s="21">
        <v>3.959146538146896</v>
      </c>
      <c r="I276" s="21">
        <v>0.53814620821585768</v>
      </c>
      <c r="J276" s="21">
        <v>0.17039590579830619</v>
      </c>
      <c r="K276" s="21">
        <v>0.25770094142078209</v>
      </c>
      <c r="L276" s="21">
        <v>0.76880859051098316</v>
      </c>
      <c r="M276" s="21">
        <v>4.0079925231316924</v>
      </c>
      <c r="N276" s="21">
        <v>0.61786949133613323</v>
      </c>
    </row>
    <row r="277" spans="2:14" x14ac:dyDescent="0.2">
      <c r="B277" s="20" t="s">
        <v>116</v>
      </c>
      <c r="C277" s="21">
        <v>2.6581610716181641</v>
      </c>
      <c r="D277" s="21">
        <v>2.4848304169197686</v>
      </c>
      <c r="E277" s="21">
        <v>10.10751722001352</v>
      </c>
      <c r="F277" s="21">
        <v>73.200420101151593</v>
      </c>
      <c r="G277" s="21">
        <v>1.1958437210151072</v>
      </c>
      <c r="H277" s="21">
        <v>1.5671392891532721</v>
      </c>
      <c r="I277" s="21">
        <v>2.6210489366929148</v>
      </c>
      <c r="J277" s="21">
        <v>1.3684537190172924E-2</v>
      </c>
      <c r="K277" s="21">
        <v>1.0298289800746492</v>
      </c>
      <c r="L277" s="21">
        <v>2.6004261471071884E-2</v>
      </c>
      <c r="M277" s="21">
        <v>6.8779272962667462E-2</v>
      </c>
      <c r="N277" s="21">
        <v>7.1409623963185672E-3</v>
      </c>
    </row>
    <row r="278" spans="2:14" x14ac:dyDescent="0.2">
      <c r="B278" s="20" t="s">
        <v>117</v>
      </c>
      <c r="C278" s="21">
        <v>0.952658134029847</v>
      </c>
      <c r="D278" s="21">
        <v>0.67683608283296948</v>
      </c>
      <c r="E278" s="21">
        <v>1.6832962790924824</v>
      </c>
      <c r="F278" s="21">
        <v>0.30240622606248996</v>
      </c>
      <c r="G278" s="21">
        <v>0.41244868269602469</v>
      </c>
      <c r="H278" s="21">
        <v>0.50839505203576429</v>
      </c>
      <c r="I278" s="21">
        <v>0.70218826329417405</v>
      </c>
      <c r="J278" s="21">
        <v>0.8061584719079874</v>
      </c>
      <c r="K278" s="21">
        <v>1.0203076303349301</v>
      </c>
      <c r="L278" s="21">
        <v>3.2541400485524252</v>
      </c>
      <c r="M278" s="21">
        <v>0.4866613218187274</v>
      </c>
      <c r="N278" s="21">
        <v>0.47755671792408466</v>
      </c>
    </row>
    <row r="279" spans="2:14" x14ac:dyDescent="0.2">
      <c r="B279" s="20" t="s">
        <v>118</v>
      </c>
      <c r="C279" s="21">
        <v>1.4609499860701713</v>
      </c>
      <c r="D279" s="21">
        <v>0.47352338362878105</v>
      </c>
      <c r="E279" s="21">
        <v>1.8749309464542336</v>
      </c>
      <c r="F279" s="21">
        <v>0.22480529949126385</v>
      </c>
      <c r="G279" s="21">
        <v>9.0185781324161743E-4</v>
      </c>
      <c r="H279" s="21">
        <v>0.2311294763671902</v>
      </c>
      <c r="I279" s="21">
        <v>1.6119876794028365</v>
      </c>
      <c r="J279" s="21">
        <v>2.2643758284020244E-3</v>
      </c>
      <c r="K279" s="21">
        <v>7.8818220498423894</v>
      </c>
      <c r="L279" s="21">
        <v>4.0956984186130754</v>
      </c>
      <c r="M279" s="21">
        <v>6.0154257678933978E-3</v>
      </c>
      <c r="N279" s="21">
        <v>6.896061900702774E-2</v>
      </c>
    </row>
    <row r="280" spans="2:14" x14ac:dyDescent="0.2">
      <c r="B280" s="20" t="s">
        <v>119</v>
      </c>
      <c r="C280" s="21">
        <v>2.0905678987286569</v>
      </c>
      <c r="D280" s="21">
        <v>0.47847057200282478</v>
      </c>
      <c r="E280" s="21">
        <v>8.2700883022184424E-2</v>
      </c>
      <c r="F280" s="21">
        <v>0.12903611015877342</v>
      </c>
      <c r="G280" s="21">
        <v>3.816161708932763E-2</v>
      </c>
      <c r="H280" s="21">
        <v>6.3311285026752158E-3</v>
      </c>
      <c r="I280" s="21">
        <v>0.29983426339422958</v>
      </c>
      <c r="J280" s="21">
        <v>1.2874015891573822</v>
      </c>
      <c r="K280" s="21">
        <v>2.3997021312214555</v>
      </c>
      <c r="L280" s="21">
        <v>5.2830654907815161E-2</v>
      </c>
      <c r="M280" s="21">
        <v>0.22719800082340044</v>
      </c>
      <c r="N280" s="21">
        <v>1.3908178275297112E-2</v>
      </c>
    </row>
    <row r="281" spans="2:14" x14ac:dyDescent="0.2">
      <c r="B281" s="20" t="s">
        <v>120</v>
      </c>
      <c r="C281" s="21">
        <v>1.6860400130431137</v>
      </c>
      <c r="D281" s="21">
        <v>0.62625628968019942</v>
      </c>
      <c r="E281" s="21">
        <v>0.19679996302620345</v>
      </c>
      <c r="F281" s="21">
        <v>8.1527106269079213E-4</v>
      </c>
      <c r="G281" s="21">
        <v>2.3987197340377134E-2</v>
      </c>
      <c r="H281" s="21">
        <v>1.1580892902679225</v>
      </c>
      <c r="I281" s="21">
        <v>0.33771031533320789</v>
      </c>
      <c r="J281" s="21">
        <v>2.7904061933860338</v>
      </c>
      <c r="K281" s="21">
        <v>0.2345333837234243</v>
      </c>
      <c r="L281" s="21">
        <v>0.78068790001005894</v>
      </c>
      <c r="M281" s="21">
        <v>0.13612089069994551</v>
      </c>
      <c r="N281" s="21">
        <v>0.46796439119369582</v>
      </c>
    </row>
    <row r="282" spans="2:14" x14ac:dyDescent="0.2">
      <c r="B282" s="20" t="s">
        <v>121</v>
      </c>
      <c r="C282" s="21">
        <v>2.056015576792948</v>
      </c>
      <c r="D282" s="21">
        <v>0.63293268426430493</v>
      </c>
      <c r="E282" s="21">
        <v>0.20658255644187995</v>
      </c>
      <c r="F282" s="21">
        <v>1.2866802822245891E-2</v>
      </c>
      <c r="G282" s="21">
        <v>2.6986249982152398E-2</v>
      </c>
      <c r="H282" s="21">
        <v>2.1897999365239702</v>
      </c>
      <c r="I282" s="21">
        <v>1.7838255560952827E-2</v>
      </c>
      <c r="J282" s="21">
        <v>1.9406353302509718</v>
      </c>
      <c r="K282" s="21">
        <v>0.31670905840290808</v>
      </c>
      <c r="L282" s="21">
        <v>0.85924814337859756</v>
      </c>
      <c r="M282" s="21">
        <v>8.0981984296491255E-2</v>
      </c>
      <c r="N282" s="21">
        <v>0.19578060556210006</v>
      </c>
    </row>
    <row r="283" spans="2:14" x14ac:dyDescent="0.2">
      <c r="B283" s="20" t="s">
        <v>122</v>
      </c>
      <c r="C283" s="21">
        <v>1.7359794666454103</v>
      </c>
      <c r="D283" s="21">
        <v>3.126163395230237</v>
      </c>
      <c r="E283" s="21">
        <v>4.4034581798010359E-3</v>
      </c>
      <c r="F283" s="21">
        <v>0.1986278217158807</v>
      </c>
      <c r="G283" s="21">
        <v>1.5557432476135873</v>
      </c>
      <c r="H283" s="21">
        <v>3.5622889243327922</v>
      </c>
      <c r="I283" s="21">
        <v>0.87189885766929076</v>
      </c>
      <c r="J283" s="21">
        <v>0.13461649601023662</v>
      </c>
      <c r="K283" s="21">
        <v>0.74029145315204026</v>
      </c>
      <c r="L283" s="21">
        <v>5.7551721508402833</v>
      </c>
      <c r="M283" s="21">
        <v>9.51504615308187E-2</v>
      </c>
      <c r="N283" s="21">
        <v>0.21181844776517303</v>
      </c>
    </row>
    <row r="284" spans="2:14" x14ac:dyDescent="0.2">
      <c r="B284" s="20" t="s">
        <v>123</v>
      </c>
      <c r="C284" s="21">
        <v>1.2965433491076883</v>
      </c>
      <c r="D284" s="21">
        <v>0.52573230018978345</v>
      </c>
      <c r="E284" s="21">
        <v>1.7864006787313782</v>
      </c>
      <c r="F284" s="21">
        <v>2.1353290193303495E-2</v>
      </c>
      <c r="G284" s="21">
        <v>0.26313485874950587</v>
      </c>
      <c r="H284" s="21">
        <v>0.9315192791760607</v>
      </c>
      <c r="I284" s="21">
        <v>1.7318054319289972E-2</v>
      </c>
      <c r="J284" s="21">
        <v>5.1716012690189925E-2</v>
      </c>
      <c r="K284" s="21">
        <v>1.9470708735121786E-2</v>
      </c>
      <c r="L284" s="21">
        <v>1.3078733973187386</v>
      </c>
      <c r="M284" s="21">
        <v>1.4650809169712367</v>
      </c>
      <c r="N284" s="21">
        <v>4.8929785119288124E-2</v>
      </c>
    </row>
    <row r="285" spans="2:14" x14ac:dyDescent="0.2">
      <c r="B285" s="20" t="s">
        <v>124</v>
      </c>
      <c r="C285" s="21">
        <v>1.5791638693772383</v>
      </c>
      <c r="D285" s="21">
        <v>0.51847309162329236</v>
      </c>
      <c r="E285" s="21">
        <v>0.14277572739684879</v>
      </c>
      <c r="F285" s="21">
        <v>2.4967903632775627E-2</v>
      </c>
      <c r="G285" s="21">
        <v>1.0558956899731071</v>
      </c>
      <c r="H285" s="21">
        <v>2.5451168161890716E-2</v>
      </c>
      <c r="I285" s="21">
        <v>0.4558283872749222</v>
      </c>
      <c r="J285" s="21">
        <v>2.3024414888160774</v>
      </c>
      <c r="K285" s="21">
        <v>2.3726693194823207</v>
      </c>
      <c r="L285" s="21">
        <v>9.4050875207744897E-2</v>
      </c>
      <c r="M285" s="21">
        <v>0.59686315741400287</v>
      </c>
      <c r="N285" s="21">
        <v>8.0818621629268131E-3</v>
      </c>
    </row>
    <row r="286" spans="2:14" x14ac:dyDescent="0.2">
      <c r="B286" s="20" t="s">
        <v>125</v>
      </c>
      <c r="C286" s="21">
        <v>1.6790861304794416</v>
      </c>
      <c r="D286" s="21">
        <v>0.54967565484040493</v>
      </c>
      <c r="E286" s="21">
        <v>0.48978091444655031</v>
      </c>
      <c r="F286" s="21">
        <v>1.8689600370740456E-4</v>
      </c>
      <c r="G286" s="21">
        <v>1.0530957778109413</v>
      </c>
      <c r="H286" s="21">
        <v>3.7029703715335885E-2</v>
      </c>
      <c r="I286" s="21">
        <v>1.7076148174844878</v>
      </c>
      <c r="J286" s="21">
        <v>3.0167995474055576</v>
      </c>
      <c r="K286" s="21">
        <v>3.4091526720153218</v>
      </c>
      <c r="L286" s="21">
        <v>0.10610554577355279</v>
      </c>
      <c r="M286" s="21">
        <v>9.2301474633417323E-3</v>
      </c>
      <c r="N286" s="21">
        <v>1.750069899618293E-3</v>
      </c>
    </row>
    <row r="287" spans="2:14" x14ac:dyDescent="0.2">
      <c r="B287" s="20" t="s">
        <v>126</v>
      </c>
      <c r="C287" s="21">
        <v>1.4115610241961609</v>
      </c>
      <c r="D287" s="21">
        <v>0.60772590527199433</v>
      </c>
      <c r="E287" s="21">
        <v>6.2219433837361468E-3</v>
      </c>
      <c r="F287" s="21">
        <v>1.5430239435268078E-3</v>
      </c>
      <c r="G287" s="21">
        <v>8.9516218242237641E-2</v>
      </c>
      <c r="H287" s="21">
        <v>4.1972581410148722E-2</v>
      </c>
      <c r="I287" s="21">
        <v>1.9468971670236954E-3</v>
      </c>
      <c r="J287" s="21">
        <v>0.65601215414915781</v>
      </c>
      <c r="K287" s="21">
        <v>4.3419628242410482E-2</v>
      </c>
      <c r="L287" s="21">
        <v>0.10875176858642314</v>
      </c>
      <c r="M287" s="21">
        <v>15.646097383206772</v>
      </c>
      <c r="N287" s="21">
        <v>0.17942365284997516</v>
      </c>
    </row>
    <row r="288" spans="2:14" x14ac:dyDescent="0.2">
      <c r="B288" s="20" t="s">
        <v>127</v>
      </c>
      <c r="C288" s="21">
        <v>1.4794591048016488</v>
      </c>
      <c r="D288" s="21">
        <v>1.7881195347503834E-3</v>
      </c>
      <c r="E288" s="21">
        <v>1.4221899141498868</v>
      </c>
      <c r="F288" s="21">
        <v>0.33400799221912447</v>
      </c>
      <c r="G288" s="21">
        <v>0.46420188794965311</v>
      </c>
      <c r="H288" s="21">
        <v>2.3695368700411832</v>
      </c>
      <c r="I288" s="21">
        <v>3.1193418699777025E-2</v>
      </c>
      <c r="J288" s="21">
        <v>4.8431655961955568E-2</v>
      </c>
      <c r="K288" s="21">
        <v>1.0087036663448377</v>
      </c>
      <c r="L288" s="21">
        <v>0.92339148051810072</v>
      </c>
      <c r="M288" s="21">
        <v>3.3312168021485329</v>
      </c>
      <c r="N288" s="21">
        <v>0.13032774466125879</v>
      </c>
    </row>
    <row r="289" spans="2:14" x14ac:dyDescent="0.2">
      <c r="B289" s="20" t="s">
        <v>128</v>
      </c>
      <c r="C289" s="21">
        <v>1.4129813185282822</v>
      </c>
      <c r="D289" s="21">
        <v>0.15725728294201285</v>
      </c>
      <c r="E289" s="21">
        <v>0.13110195251858414</v>
      </c>
      <c r="F289" s="21">
        <v>1.972597948271545E-3</v>
      </c>
      <c r="G289" s="21">
        <v>3.9599880960847572E-2</v>
      </c>
      <c r="H289" s="21">
        <v>4.5966649826303539E-4</v>
      </c>
      <c r="I289" s="21">
        <v>1.1909729608796485E-2</v>
      </c>
      <c r="J289" s="21">
        <v>5.4618763461914875E-2</v>
      </c>
      <c r="K289" s="21">
        <v>0.13915049623533765</v>
      </c>
      <c r="L289" s="21">
        <v>0.43891026101751579</v>
      </c>
      <c r="M289" s="21">
        <v>6.9701380139874942</v>
      </c>
      <c r="N289" s="21">
        <v>0.31238322382964701</v>
      </c>
    </row>
    <row r="290" spans="2:14" x14ac:dyDescent="0.2">
      <c r="B290" s="20" t="s">
        <v>129</v>
      </c>
      <c r="C290" s="21">
        <v>1.312349825335879</v>
      </c>
      <c r="D290" s="21">
        <v>3.8617453101087921E-3</v>
      </c>
      <c r="E290" s="21">
        <v>4.875028431441307E-2</v>
      </c>
      <c r="F290" s="21">
        <v>7.0709383391157222E-3</v>
      </c>
      <c r="G290" s="21">
        <v>2.6974052311705757E-2</v>
      </c>
      <c r="H290" s="21">
        <v>3.2313903109020568E-2</v>
      </c>
      <c r="I290" s="21">
        <v>6.9394134449290495E-3</v>
      </c>
      <c r="J290" s="21">
        <v>2.5899167635604591E-2</v>
      </c>
      <c r="K290" s="21">
        <v>0.1037415431268848</v>
      </c>
      <c r="L290" s="21">
        <v>0.62632584750922704</v>
      </c>
      <c r="M290" s="21">
        <v>0.98003760715819199</v>
      </c>
      <c r="N290" s="21">
        <v>2.1001774096681882E-2</v>
      </c>
    </row>
    <row r="291" spans="2:14" ht="15" thickBot="1" x14ac:dyDescent="0.25">
      <c r="B291" s="23" t="s">
        <v>130</v>
      </c>
      <c r="C291" s="24">
        <v>1.3691926138105133</v>
      </c>
      <c r="D291" s="24">
        <v>2.0695794797099161E-2</v>
      </c>
      <c r="E291" s="24">
        <v>6.6524282255617381E-4</v>
      </c>
      <c r="F291" s="24">
        <v>2.9234421410201567E-2</v>
      </c>
      <c r="G291" s="24">
        <v>1.2523430554814958</v>
      </c>
      <c r="H291" s="24">
        <v>0.72383031502403539</v>
      </c>
      <c r="I291" s="24">
        <v>0.14806328780515987</v>
      </c>
      <c r="J291" s="24">
        <v>0.83023979602050435</v>
      </c>
      <c r="K291" s="24">
        <v>2.3773553272126074E-2</v>
      </c>
      <c r="L291" s="24">
        <v>2.3295009061324863E-3</v>
      </c>
      <c r="M291" s="24">
        <v>0.33551396406945094</v>
      </c>
      <c r="N291" s="24">
        <v>0.25539744800590464</v>
      </c>
    </row>
    <row r="294" spans="2:14" ht="15" x14ac:dyDescent="0.25">
      <c r="B294" s="47" t="s">
        <v>131</v>
      </c>
    </row>
    <row r="296" spans="2:14" x14ac:dyDescent="0.2">
      <c r="B296" t="s">
        <v>132</v>
      </c>
    </row>
    <row r="297" spans="2:14" ht="15" thickBot="1" x14ac:dyDescent="0.25"/>
    <row r="298" spans="2:14" x14ac:dyDescent="0.2">
      <c r="B298" s="36"/>
      <c r="C298" s="36" t="s">
        <v>133</v>
      </c>
      <c r="D298" s="36" t="s">
        <v>134</v>
      </c>
    </row>
    <row r="299" spans="2:14" x14ac:dyDescent="0.2">
      <c r="B299" s="17" t="s">
        <v>133</v>
      </c>
      <c r="C299" s="18">
        <v>0.99930230578193902</v>
      </c>
      <c r="D299" s="18">
        <v>-3.7348382279556426E-2</v>
      </c>
    </row>
    <row r="300" spans="2:14" ht="15" thickBot="1" x14ac:dyDescent="0.25">
      <c r="B300" s="23" t="s">
        <v>134</v>
      </c>
      <c r="C300" s="24">
        <v>-3.7348382279556426E-2</v>
      </c>
      <c r="D300" s="24">
        <v>-0.99930230578193913</v>
      </c>
    </row>
    <row r="303" spans="2:14" x14ac:dyDescent="0.2">
      <c r="B303" t="s">
        <v>135</v>
      </c>
    </row>
    <row r="304" spans="2:14" ht="15" thickBot="1" x14ac:dyDescent="0.25"/>
    <row r="305" spans="2:4" x14ac:dyDescent="0.2">
      <c r="B305" s="36"/>
      <c r="C305" s="36" t="s">
        <v>133</v>
      </c>
      <c r="D305" s="36" t="s">
        <v>134</v>
      </c>
    </row>
    <row r="306" spans="2:4" x14ac:dyDescent="0.2">
      <c r="B306" s="17" t="s">
        <v>2</v>
      </c>
      <c r="C306" s="18">
        <v>-0.92407497438099151</v>
      </c>
      <c r="D306" s="18">
        <v>-9.5129451156687805E-2</v>
      </c>
    </row>
    <row r="307" spans="2:4" x14ac:dyDescent="0.2">
      <c r="B307" s="20" t="s">
        <v>3</v>
      </c>
      <c r="C307" s="21">
        <v>-0.65420878378923775</v>
      </c>
      <c r="D307" s="21">
        <v>-0.21289120197760331</v>
      </c>
    </row>
    <row r="308" spans="2:4" x14ac:dyDescent="0.2">
      <c r="B308" s="20" t="s">
        <v>4</v>
      </c>
      <c r="C308" s="21">
        <v>-0.568396076892416</v>
      </c>
      <c r="D308" s="21">
        <v>0.48994802532932891</v>
      </c>
    </row>
    <row r="309" spans="2:4" x14ac:dyDescent="0.2">
      <c r="B309" s="20" t="s">
        <v>5</v>
      </c>
      <c r="C309" s="21">
        <v>-0.71396724073941853</v>
      </c>
      <c r="D309" s="21">
        <v>0.25728461164022481</v>
      </c>
    </row>
    <row r="310" spans="2:4" x14ac:dyDescent="0.2">
      <c r="B310" s="20" t="s">
        <v>6</v>
      </c>
      <c r="C310" s="21">
        <v>-0.18115142318559399</v>
      </c>
      <c r="D310" s="21">
        <v>0.16093590009284914</v>
      </c>
    </row>
    <row r="311" spans="2:4" x14ac:dyDescent="0.2">
      <c r="B311" s="20" t="s">
        <v>7</v>
      </c>
      <c r="C311" s="21">
        <v>0.93155064737564275</v>
      </c>
      <c r="D311" s="21">
        <v>3.2287812434715603E-2</v>
      </c>
    </row>
    <row r="312" spans="2:4" x14ac:dyDescent="0.2">
      <c r="B312" s="20" t="s">
        <v>8</v>
      </c>
      <c r="C312" s="21">
        <v>0.74772629897033072</v>
      </c>
      <c r="D312" s="21">
        <v>0.25463321111433496</v>
      </c>
    </row>
    <row r="313" spans="2:4" x14ac:dyDescent="0.2">
      <c r="B313" s="20" t="s">
        <v>9</v>
      </c>
      <c r="C313" s="21">
        <v>0.75793431285267621</v>
      </c>
      <c r="D313" s="21">
        <v>-7.0921597633779782E-2</v>
      </c>
    </row>
    <row r="314" spans="2:4" x14ac:dyDescent="0.2">
      <c r="B314" s="20" t="s">
        <v>10</v>
      </c>
      <c r="C314" s="21">
        <v>0.63305359505791914</v>
      </c>
      <c r="D314" s="21">
        <v>-0.50780489532478867</v>
      </c>
    </row>
    <row r="315" spans="2:4" x14ac:dyDescent="0.2">
      <c r="B315" s="20" t="s">
        <v>11</v>
      </c>
      <c r="C315" s="21">
        <v>0.72642471473621784</v>
      </c>
      <c r="D315" s="21">
        <v>0.11401340445048712</v>
      </c>
    </row>
    <row r="316" spans="2:4" x14ac:dyDescent="0.2">
      <c r="B316" s="20" t="s">
        <v>12</v>
      </c>
      <c r="C316" s="21">
        <v>-0.13121983024067976</v>
      </c>
      <c r="D316" s="21">
        <v>-0.81129604666214772</v>
      </c>
    </row>
    <row r="317" spans="2:4" ht="15" thickBot="1" x14ac:dyDescent="0.25">
      <c r="B317" s="23" t="s">
        <v>13</v>
      </c>
      <c r="C317" s="24">
        <v>0.19711434105035613</v>
      </c>
      <c r="D317" s="24">
        <v>0.50113585349522083</v>
      </c>
    </row>
    <row r="320" spans="2:4" x14ac:dyDescent="0.2">
      <c r="B320" t="s">
        <v>136</v>
      </c>
    </row>
    <row r="321" spans="2:4" ht="15" thickBot="1" x14ac:dyDescent="0.25"/>
    <row r="322" spans="2:4" x14ac:dyDescent="0.2">
      <c r="B322" s="36"/>
      <c r="C322" s="36" t="s">
        <v>133</v>
      </c>
      <c r="D322" s="36" t="s">
        <v>134</v>
      </c>
    </row>
    <row r="323" spans="2:4" x14ac:dyDescent="0.2">
      <c r="B323" s="17" t="s">
        <v>2</v>
      </c>
      <c r="C323" s="18">
        <v>-0.92407497438099151</v>
      </c>
      <c r="D323" s="18">
        <v>-9.5129451156687833E-2</v>
      </c>
    </row>
    <row r="324" spans="2:4" x14ac:dyDescent="0.2">
      <c r="B324" s="20" t="s">
        <v>3</v>
      </c>
      <c r="C324" s="21">
        <v>-0.65420878378923775</v>
      </c>
      <c r="D324" s="21">
        <v>-0.21289120197760331</v>
      </c>
    </row>
    <row r="325" spans="2:4" x14ac:dyDescent="0.2">
      <c r="B325" s="20" t="s">
        <v>4</v>
      </c>
      <c r="C325" s="21">
        <v>-0.568396076892416</v>
      </c>
      <c r="D325" s="21">
        <v>0.48994802532932885</v>
      </c>
    </row>
    <row r="326" spans="2:4" x14ac:dyDescent="0.2">
      <c r="B326" s="20" t="s">
        <v>5</v>
      </c>
      <c r="C326" s="21">
        <v>-0.71396724073941853</v>
      </c>
      <c r="D326" s="21">
        <v>0.25728461164022481</v>
      </c>
    </row>
    <row r="327" spans="2:4" x14ac:dyDescent="0.2">
      <c r="B327" s="20" t="s">
        <v>6</v>
      </c>
      <c r="C327" s="21">
        <v>-0.18115142318559396</v>
      </c>
      <c r="D327" s="21">
        <v>0.16093590009284911</v>
      </c>
    </row>
    <row r="328" spans="2:4" x14ac:dyDescent="0.2">
      <c r="B328" s="20" t="s">
        <v>7</v>
      </c>
      <c r="C328" s="21">
        <v>0.93155064737564275</v>
      </c>
      <c r="D328" s="21">
        <v>3.2287812434715596E-2</v>
      </c>
    </row>
    <row r="329" spans="2:4" x14ac:dyDescent="0.2">
      <c r="B329" s="20" t="s">
        <v>8</v>
      </c>
      <c r="C329" s="21">
        <v>0.74772629897033083</v>
      </c>
      <c r="D329" s="21">
        <v>0.25463321111433496</v>
      </c>
    </row>
    <row r="330" spans="2:4" x14ac:dyDescent="0.2">
      <c r="B330" s="20" t="s">
        <v>9</v>
      </c>
      <c r="C330" s="21">
        <v>0.75793431285267621</v>
      </c>
      <c r="D330" s="21">
        <v>-7.0921597633779782E-2</v>
      </c>
    </row>
    <row r="331" spans="2:4" x14ac:dyDescent="0.2">
      <c r="B331" s="20" t="s">
        <v>10</v>
      </c>
      <c r="C331" s="21">
        <v>0.63305359505791914</v>
      </c>
      <c r="D331" s="21">
        <v>-0.50780489532478879</v>
      </c>
    </row>
    <row r="332" spans="2:4" x14ac:dyDescent="0.2">
      <c r="B332" s="20" t="s">
        <v>11</v>
      </c>
      <c r="C332" s="21">
        <v>0.72642471473621795</v>
      </c>
      <c r="D332" s="21">
        <v>0.1140134044504871</v>
      </c>
    </row>
    <row r="333" spans="2:4" x14ac:dyDescent="0.2">
      <c r="B333" s="20" t="s">
        <v>12</v>
      </c>
      <c r="C333" s="21">
        <v>-0.13121983024067976</v>
      </c>
      <c r="D333" s="21">
        <v>-0.81129604666214772</v>
      </c>
    </row>
    <row r="334" spans="2:4" ht="15" thickBot="1" x14ac:dyDescent="0.25">
      <c r="B334" s="23" t="s">
        <v>13</v>
      </c>
      <c r="C334" s="24">
        <v>0.19711434105035616</v>
      </c>
      <c r="D334" s="24">
        <v>0.50113585349522083</v>
      </c>
    </row>
    <row r="354" spans="2:6" x14ac:dyDescent="0.2">
      <c r="F354" t="s">
        <v>156</v>
      </c>
    </row>
    <row r="357" spans="2:6" x14ac:dyDescent="0.2">
      <c r="B357" t="s">
        <v>137</v>
      </c>
    </row>
    <row r="358" spans="2:6" ht="15" thickBot="1" x14ac:dyDescent="0.25"/>
    <row r="359" spans="2:6" x14ac:dyDescent="0.2">
      <c r="B359" s="36"/>
      <c r="C359" s="36" t="s">
        <v>133</v>
      </c>
      <c r="D359" s="36" t="s">
        <v>134</v>
      </c>
    </row>
    <row r="360" spans="2:6" x14ac:dyDescent="0.2">
      <c r="B360" s="17" t="s">
        <v>2</v>
      </c>
      <c r="C360" s="18">
        <v>16.634447745602408</v>
      </c>
      <c r="D360" s="18">
        <v>0.55260394455665329</v>
      </c>
    </row>
    <row r="361" spans="2:6" x14ac:dyDescent="0.2">
      <c r="B361" s="20" t="s">
        <v>3</v>
      </c>
      <c r="C361" s="21">
        <v>8.3373246140623571</v>
      </c>
      <c r="D361" s="21">
        <v>2.7675751752058595</v>
      </c>
    </row>
    <row r="362" spans="2:6" x14ac:dyDescent="0.2">
      <c r="B362" s="20" t="s">
        <v>4</v>
      </c>
      <c r="C362" s="21">
        <v>6.2935561714988513</v>
      </c>
      <c r="D362" s="21">
        <v>14.658314036390806</v>
      </c>
    </row>
    <row r="363" spans="2:6" x14ac:dyDescent="0.2">
      <c r="B363" s="20" t="s">
        <v>5</v>
      </c>
      <c r="C363" s="21">
        <v>9.9300295274065427</v>
      </c>
      <c r="D363" s="21">
        <v>4.0421425150784245</v>
      </c>
    </row>
    <row r="364" spans="2:6" x14ac:dyDescent="0.2">
      <c r="B364" s="20" t="s">
        <v>6</v>
      </c>
      <c r="C364" s="21">
        <v>0.63925991093607559</v>
      </c>
      <c r="D364" s="21">
        <v>1.5815752678651045</v>
      </c>
    </row>
    <row r="365" spans="2:6" x14ac:dyDescent="0.2">
      <c r="B365" s="20" t="s">
        <v>7</v>
      </c>
      <c r="C365" s="21">
        <v>16.904678407925552</v>
      </c>
      <c r="D365" s="21">
        <v>6.3659209553481699E-2</v>
      </c>
    </row>
    <row r="366" spans="2:6" x14ac:dyDescent="0.2">
      <c r="B366" s="20" t="s">
        <v>8</v>
      </c>
      <c r="C366" s="21">
        <v>10.891288971101114</v>
      </c>
      <c r="D366" s="21">
        <v>3.9592606364174725</v>
      </c>
    </row>
    <row r="367" spans="2:6" x14ac:dyDescent="0.2">
      <c r="B367" s="20" t="s">
        <v>9</v>
      </c>
      <c r="C367" s="21">
        <v>11.190696219909103</v>
      </c>
      <c r="D367" s="21">
        <v>0.30714328082087139</v>
      </c>
    </row>
    <row r="368" spans="2:6" x14ac:dyDescent="0.2">
      <c r="B368" s="20" t="s">
        <v>10</v>
      </c>
      <c r="C368" s="21">
        <v>7.8068336996073358</v>
      </c>
      <c r="D368" s="21">
        <v>15.746272569876508</v>
      </c>
    </row>
    <row r="369" spans="2:4" x14ac:dyDescent="0.2">
      <c r="B369" s="20" t="s">
        <v>11</v>
      </c>
      <c r="C369" s="21">
        <v>10.279575776177172</v>
      </c>
      <c r="D369" s="21">
        <v>0.79377209322669406</v>
      </c>
    </row>
    <row r="370" spans="2:4" x14ac:dyDescent="0.2">
      <c r="B370" s="20" t="s">
        <v>12</v>
      </c>
      <c r="C370" s="21">
        <v>0.3354230567565043</v>
      </c>
      <c r="D370" s="21">
        <v>40.192286903866666</v>
      </c>
    </row>
    <row r="371" spans="2:4" ht="15" thickBot="1" x14ac:dyDescent="0.25">
      <c r="B371" s="23" t="s">
        <v>13</v>
      </c>
      <c r="C371" s="24">
        <v>0.75688589901698644</v>
      </c>
      <c r="D371" s="24">
        <v>15.335394367141458</v>
      </c>
    </row>
    <row r="374" spans="2:4" x14ac:dyDescent="0.2">
      <c r="B374" t="s">
        <v>138</v>
      </c>
    </row>
    <row r="375" spans="2:4" ht="15" thickBot="1" x14ac:dyDescent="0.25"/>
    <row r="376" spans="2:4" x14ac:dyDescent="0.2">
      <c r="B376" s="36"/>
      <c r="C376" s="36" t="s">
        <v>133</v>
      </c>
      <c r="D376" s="36" t="s">
        <v>134</v>
      </c>
    </row>
    <row r="377" spans="2:4" x14ac:dyDescent="0.2">
      <c r="B377" s="17" t="s">
        <v>2</v>
      </c>
      <c r="C377" s="18">
        <v>-0.18186273779947651</v>
      </c>
      <c r="D377" s="18">
        <v>-7.2619285629720171E-2</v>
      </c>
    </row>
    <row r="378" spans="2:4" x14ac:dyDescent="0.2">
      <c r="B378" s="20" t="s">
        <v>3</v>
      </c>
      <c r="C378" s="21">
        <v>-0.13102144267172086</v>
      </c>
      <c r="D378" s="21">
        <v>-0.14046723779160747</v>
      </c>
    </row>
    <row r="379" spans="2:4" x14ac:dyDescent="0.2">
      <c r="B379" s="20" t="s">
        <v>4</v>
      </c>
      <c r="C379" s="21">
        <v>-0.10330994967321927</v>
      </c>
      <c r="D379" s="21">
        <v>0.29092723292356898</v>
      </c>
    </row>
    <row r="380" spans="2:4" x14ac:dyDescent="0.2">
      <c r="B380" s="20" t="s">
        <v>5</v>
      </c>
      <c r="C380" s="21">
        <v>-0.13535381932918866</v>
      </c>
      <c r="D380" s="21">
        <v>0.14629396638577674</v>
      </c>
    </row>
    <row r="381" spans="2:4" x14ac:dyDescent="0.2">
      <c r="B381" s="20" t="s">
        <v>6</v>
      </c>
      <c r="C381" s="21">
        <v>-3.2850890038439301E-2</v>
      </c>
      <c r="D381" s="21">
        <v>9.5649050637237013E-2</v>
      </c>
    </row>
    <row r="382" spans="2:4" x14ac:dyDescent="0.2">
      <c r="B382" s="20" t="s">
        <v>7</v>
      </c>
      <c r="C382" s="21">
        <v>0.18234196294959243</v>
      </c>
      <c r="D382" s="21">
        <v>3.4284064748448362E-2</v>
      </c>
    </row>
    <row r="383" spans="2:4" x14ac:dyDescent="0.2">
      <c r="B383" s="20" t="s">
        <v>8</v>
      </c>
      <c r="C383" s="21">
        <v>0.14992700837883896</v>
      </c>
      <c r="D383" s="21">
        <v>0.16746693188847087</v>
      </c>
    </row>
    <row r="384" spans="2:4" x14ac:dyDescent="0.2">
      <c r="B384" s="20" t="s">
        <v>9</v>
      </c>
      <c r="C384" s="21">
        <v>0.14684253702124345</v>
      </c>
      <c r="D384" s="21">
        <v>-3.1575712334644832E-2</v>
      </c>
    </row>
    <row r="385" spans="2:4" x14ac:dyDescent="0.2">
      <c r="B385" s="20" t="s">
        <v>10</v>
      </c>
      <c r="C385" s="21">
        <v>0.11565259903475784</v>
      </c>
      <c r="D385" s="21">
        <v>-0.30084522625623916</v>
      </c>
    </row>
    <row r="386" spans="2:4" x14ac:dyDescent="0.2">
      <c r="B386" s="20" t="s">
        <v>11</v>
      </c>
      <c r="C386" s="21">
        <v>0.14357595941078716</v>
      </c>
      <c r="D386" s="21">
        <v>8.1091694554019184E-2</v>
      </c>
    </row>
    <row r="387" spans="2:4" x14ac:dyDescent="0.2">
      <c r="B387" s="20" t="s">
        <v>12</v>
      </c>
      <c r="C387" s="21">
        <v>-3.8266350272916187E-2</v>
      </c>
      <c r="D387" s="21">
        <v>-0.49846561395346745</v>
      </c>
    </row>
    <row r="388" spans="2:4" ht="15" thickBot="1" x14ac:dyDescent="0.25">
      <c r="B388" s="23" t="s">
        <v>13</v>
      </c>
      <c r="C388" s="24">
        <v>4.6291948976780968E-2</v>
      </c>
      <c r="D388" s="24">
        <v>0.30971113029893926</v>
      </c>
    </row>
    <row r="391" spans="2:4" x14ac:dyDescent="0.2">
      <c r="B391" t="s">
        <v>139</v>
      </c>
    </row>
    <row r="392" spans="2:4" ht="15" thickBot="1" x14ac:dyDescent="0.25"/>
    <row r="393" spans="2:4" x14ac:dyDescent="0.2">
      <c r="B393" s="36"/>
      <c r="C393" s="36" t="s">
        <v>133</v>
      </c>
      <c r="D393" s="36" t="s">
        <v>134</v>
      </c>
    </row>
    <row r="394" spans="2:4" ht="15" x14ac:dyDescent="0.25">
      <c r="B394" s="17" t="s">
        <v>59</v>
      </c>
      <c r="C394" s="40">
        <v>-0.97514133226380773</v>
      </c>
      <c r="D394" s="18">
        <v>-0.16913903577041578</v>
      </c>
    </row>
    <row r="395" spans="2:4" ht="15" x14ac:dyDescent="0.25">
      <c r="B395" s="20" t="s">
        <v>60</v>
      </c>
      <c r="C395" s="42">
        <v>-1.0151556563590804</v>
      </c>
      <c r="D395" s="21">
        <v>-0.1955026825876226</v>
      </c>
    </row>
    <row r="396" spans="2:4" ht="15" x14ac:dyDescent="0.25">
      <c r="B396" s="20" t="s">
        <v>61</v>
      </c>
      <c r="C396" s="42">
        <v>-1.0242086400076866</v>
      </c>
      <c r="D396" s="21">
        <v>-0.40335701632372861</v>
      </c>
    </row>
    <row r="397" spans="2:4" ht="15" x14ac:dyDescent="0.25">
      <c r="B397" s="20" t="s">
        <v>62</v>
      </c>
      <c r="C397" s="42">
        <v>-0.90308304638306414</v>
      </c>
      <c r="D397" s="21">
        <v>-0.14127164208105372</v>
      </c>
    </row>
    <row r="398" spans="2:4" ht="15" x14ac:dyDescent="0.25">
      <c r="B398" s="20" t="s">
        <v>63</v>
      </c>
      <c r="C398" s="42">
        <v>-0.89739854725052803</v>
      </c>
      <c r="D398" s="21">
        <v>0.69598790674555533</v>
      </c>
    </row>
    <row r="399" spans="2:4" ht="15" x14ac:dyDescent="0.25">
      <c r="B399" s="20" t="s">
        <v>64</v>
      </c>
      <c r="C399" s="42">
        <v>-0.96276099982704766</v>
      </c>
      <c r="D399" s="21">
        <v>0.17673402706629993</v>
      </c>
    </row>
    <row r="400" spans="2:4" ht="15" x14ac:dyDescent="0.25">
      <c r="B400" s="20" t="s">
        <v>65</v>
      </c>
      <c r="C400" s="42">
        <v>-1.173603887573107</v>
      </c>
      <c r="D400" s="21">
        <v>9.2985356295603241E-3</v>
      </c>
    </row>
    <row r="401" spans="2:4" ht="15" x14ac:dyDescent="0.25">
      <c r="B401" s="20" t="s">
        <v>66</v>
      </c>
      <c r="C401" s="42">
        <v>-1.0541004523903905</v>
      </c>
      <c r="D401" s="21">
        <v>-5.972231587432867E-2</v>
      </c>
    </row>
    <row r="402" spans="2:4" ht="15" x14ac:dyDescent="0.25">
      <c r="B402" s="20" t="s">
        <v>67</v>
      </c>
      <c r="C402" s="42">
        <v>-0.96798331586292785</v>
      </c>
      <c r="D402" s="21">
        <v>-0.49647608946311428</v>
      </c>
    </row>
    <row r="403" spans="2:4" ht="15" x14ac:dyDescent="0.25">
      <c r="B403" s="20" t="s">
        <v>68</v>
      </c>
      <c r="C403" s="42">
        <v>-0.79712818535274821</v>
      </c>
      <c r="D403" s="21">
        <v>0.11598328528057573</v>
      </c>
    </row>
    <row r="404" spans="2:4" ht="15" x14ac:dyDescent="0.25">
      <c r="B404" s="20" t="s">
        <v>69</v>
      </c>
      <c r="C404" s="42">
        <v>-1.0134516057583649</v>
      </c>
      <c r="D404" s="21">
        <v>-0.80537250659196369</v>
      </c>
    </row>
    <row r="405" spans="2:4" ht="15" x14ac:dyDescent="0.25">
      <c r="B405" s="20" t="s">
        <v>70</v>
      </c>
      <c r="C405" s="42">
        <v>-0.90422327297187155</v>
      </c>
      <c r="D405" s="21">
        <v>-0.63832432902489344</v>
      </c>
    </row>
    <row r="406" spans="2:4" ht="15" x14ac:dyDescent="0.25">
      <c r="B406" s="20" t="s">
        <v>71</v>
      </c>
      <c r="C406" s="42">
        <v>-1.0242460255598846</v>
      </c>
      <c r="D406" s="21">
        <v>-0.17939294345318055</v>
      </c>
    </row>
    <row r="407" spans="2:4" ht="15" x14ac:dyDescent="0.25">
      <c r="B407" s="20" t="s">
        <v>72</v>
      </c>
      <c r="C407" s="42">
        <v>-1.0357332071307428</v>
      </c>
      <c r="D407" s="21">
        <v>-0.37378245235590202</v>
      </c>
    </row>
    <row r="408" spans="2:4" ht="15" x14ac:dyDescent="0.25">
      <c r="B408" s="20" t="s">
        <v>73</v>
      </c>
      <c r="C408" s="42">
        <v>-0.73776504024272149</v>
      </c>
      <c r="D408" s="21">
        <v>-0.47630573225443384</v>
      </c>
    </row>
    <row r="409" spans="2:4" ht="15" x14ac:dyDescent="0.25">
      <c r="B409" s="20" t="s">
        <v>74</v>
      </c>
      <c r="C409" s="42">
        <v>-0.86461176706292386</v>
      </c>
      <c r="D409" s="21">
        <v>-0.42726819681927003</v>
      </c>
    </row>
    <row r="410" spans="2:4" ht="15" x14ac:dyDescent="0.25">
      <c r="B410" s="20" t="s">
        <v>75</v>
      </c>
      <c r="C410" s="42">
        <v>-1.0368598673107481</v>
      </c>
      <c r="D410" s="21">
        <v>-8.5944736979048364E-2</v>
      </c>
    </row>
    <row r="411" spans="2:4" ht="15" x14ac:dyDescent="0.25">
      <c r="B411" s="20" t="s">
        <v>76</v>
      </c>
      <c r="C411" s="42">
        <v>-0.9187640460466272</v>
      </c>
      <c r="D411" s="21">
        <v>-0.36774780800335188</v>
      </c>
    </row>
    <row r="412" spans="2:4" ht="15" x14ac:dyDescent="0.25">
      <c r="B412" s="20" t="s">
        <v>77</v>
      </c>
      <c r="C412" s="42">
        <v>-1.0591335313567067</v>
      </c>
      <c r="D412" s="21">
        <v>0.19411633746471824</v>
      </c>
    </row>
    <row r="413" spans="2:4" ht="15" x14ac:dyDescent="0.25">
      <c r="B413" s="20" t="s">
        <v>78</v>
      </c>
      <c r="C413" s="42">
        <v>-0.68710195443011191</v>
      </c>
      <c r="D413" s="21">
        <v>0.28212656111774831</v>
      </c>
    </row>
    <row r="414" spans="2:4" ht="15" x14ac:dyDescent="0.25">
      <c r="B414" s="20" t="s">
        <v>79</v>
      </c>
      <c r="C414" s="42">
        <v>-0.89869436952838211</v>
      </c>
      <c r="D414" s="21">
        <v>-8.507623338327179E-2</v>
      </c>
    </row>
    <row r="415" spans="2:4" ht="15" x14ac:dyDescent="0.25">
      <c r="B415" s="20" t="s">
        <v>80</v>
      </c>
      <c r="C415" s="42">
        <v>-1.687262884707819</v>
      </c>
      <c r="D415" s="21">
        <v>2.1261054347728834</v>
      </c>
    </row>
    <row r="416" spans="2:4" ht="15" x14ac:dyDescent="0.25">
      <c r="B416" s="20" t="s">
        <v>81</v>
      </c>
      <c r="C416" s="42">
        <v>-0.84071007609751525</v>
      </c>
      <c r="D416" s="21">
        <v>1.0856784453026815</v>
      </c>
    </row>
    <row r="417" spans="2:4" ht="15" x14ac:dyDescent="0.25">
      <c r="B417" s="20" t="s">
        <v>82</v>
      </c>
      <c r="C417" s="42">
        <v>-1.2316254637241686</v>
      </c>
      <c r="D417" s="21">
        <v>1.1686193240223484</v>
      </c>
    </row>
    <row r="418" spans="2:4" ht="15" x14ac:dyDescent="0.25">
      <c r="B418" s="20" t="s">
        <v>83</v>
      </c>
      <c r="C418" s="42">
        <v>1.1134528220839568</v>
      </c>
      <c r="D418" s="21">
        <v>-0.49819021295983901</v>
      </c>
    </row>
    <row r="419" spans="2:4" ht="15" x14ac:dyDescent="0.25">
      <c r="B419" s="20" t="s">
        <v>84</v>
      </c>
      <c r="C419" s="42">
        <v>1.0938326280460755</v>
      </c>
      <c r="D419" s="21">
        <v>-0.92819605555185147</v>
      </c>
    </row>
    <row r="420" spans="2:4" ht="15" x14ac:dyDescent="0.25">
      <c r="B420" s="20" t="s">
        <v>85</v>
      </c>
      <c r="C420" s="42">
        <v>1.2500257253316511</v>
      </c>
      <c r="D420" s="21">
        <v>-0.32884386646036479</v>
      </c>
    </row>
    <row r="421" spans="2:4" ht="15" x14ac:dyDescent="0.25">
      <c r="B421" s="20" t="s">
        <v>86</v>
      </c>
      <c r="C421" s="42">
        <v>1.1771792338410392</v>
      </c>
      <c r="D421" s="21">
        <v>-0.41575022483252311</v>
      </c>
    </row>
    <row r="422" spans="2:4" ht="15" x14ac:dyDescent="0.25">
      <c r="B422" s="20" t="s">
        <v>87</v>
      </c>
      <c r="C422" s="42">
        <v>1.1576622975072597</v>
      </c>
      <c r="D422" s="21">
        <v>-0.30696976440027113</v>
      </c>
    </row>
    <row r="423" spans="2:4" ht="15" x14ac:dyDescent="0.25">
      <c r="B423" s="20" t="s">
        <v>88</v>
      </c>
      <c r="C423" s="42">
        <v>1.1851694136479316</v>
      </c>
      <c r="D423" s="21">
        <v>-0.19104344220871852</v>
      </c>
    </row>
    <row r="424" spans="2:4" ht="15" x14ac:dyDescent="0.25">
      <c r="B424" s="20" t="s">
        <v>89</v>
      </c>
      <c r="C424" s="42">
        <v>1.1377833542240454</v>
      </c>
      <c r="D424" s="21">
        <v>0.18736626294410336</v>
      </c>
    </row>
    <row r="425" spans="2:4" ht="15" x14ac:dyDescent="0.25">
      <c r="B425" s="20" t="s">
        <v>90</v>
      </c>
      <c r="C425" s="42">
        <v>1.1814868328488413</v>
      </c>
      <c r="D425" s="21">
        <v>1.2696218802410361E-2</v>
      </c>
    </row>
    <row r="426" spans="2:4" ht="15" x14ac:dyDescent="0.25">
      <c r="B426" s="20" t="s">
        <v>91</v>
      </c>
      <c r="C426" s="42">
        <v>0.4763188105097515</v>
      </c>
      <c r="D426" s="21">
        <v>0.56645617936838377</v>
      </c>
    </row>
    <row r="427" spans="2:4" ht="15" x14ac:dyDescent="0.25">
      <c r="B427" s="20" t="s">
        <v>92</v>
      </c>
      <c r="C427" s="21">
        <v>0.54862513805836122</v>
      </c>
      <c r="D427" s="42">
        <v>-1.0722417954843391</v>
      </c>
    </row>
    <row r="428" spans="2:4" ht="15" x14ac:dyDescent="0.25">
      <c r="B428" s="20" t="s">
        <v>93</v>
      </c>
      <c r="C428" s="42">
        <v>1.4057287023741123</v>
      </c>
      <c r="D428" s="21">
        <v>6.5724323926950323E-2</v>
      </c>
    </row>
    <row r="429" spans="2:4" ht="15" x14ac:dyDescent="0.25">
      <c r="B429" s="20" t="s">
        <v>94</v>
      </c>
      <c r="C429" s="21">
        <v>0.80453769379507922</v>
      </c>
      <c r="D429" s="42">
        <v>-5.4963349074550223</v>
      </c>
    </row>
    <row r="430" spans="2:4" ht="15" x14ac:dyDescent="0.25">
      <c r="B430" s="20" t="s">
        <v>95</v>
      </c>
      <c r="C430" s="42">
        <v>0.97533310455719391</v>
      </c>
      <c r="D430" s="21">
        <v>0.8430665879101984</v>
      </c>
    </row>
    <row r="431" spans="2:4" ht="15" x14ac:dyDescent="0.25">
      <c r="B431" s="20" t="s">
        <v>96</v>
      </c>
      <c r="C431" s="42">
        <v>1.0310167306992306</v>
      </c>
      <c r="D431" s="21">
        <v>-0.73367012989772573</v>
      </c>
    </row>
    <row r="432" spans="2:4" ht="15" x14ac:dyDescent="0.25">
      <c r="B432" s="20" t="s">
        <v>97</v>
      </c>
      <c r="C432" s="42">
        <v>1.1315671677004888</v>
      </c>
      <c r="D432" s="21">
        <v>-0.72443123591377978</v>
      </c>
    </row>
    <row r="433" spans="2:4" ht="15" x14ac:dyDescent="0.25">
      <c r="B433" s="20" t="s">
        <v>98</v>
      </c>
      <c r="C433" s="21">
        <v>0.76189083501572119</v>
      </c>
      <c r="D433" s="42">
        <v>-1.6475883881462088</v>
      </c>
    </row>
    <row r="434" spans="2:4" ht="15" x14ac:dyDescent="0.25">
      <c r="B434" s="20" t="s">
        <v>99</v>
      </c>
      <c r="C434" s="21">
        <v>0.45552605470547386</v>
      </c>
      <c r="D434" s="42">
        <v>1.7763363646628614</v>
      </c>
    </row>
    <row r="435" spans="2:4" ht="15" x14ac:dyDescent="0.25">
      <c r="B435" s="20" t="s">
        <v>100</v>
      </c>
      <c r="C435" s="42">
        <v>1.066180917181822</v>
      </c>
      <c r="D435" s="21">
        <v>0.28662072193392085</v>
      </c>
    </row>
    <row r="436" spans="2:4" ht="15" x14ac:dyDescent="0.25">
      <c r="B436" s="20" t="s">
        <v>101</v>
      </c>
      <c r="C436" s="42">
        <v>0.98266531678068503</v>
      </c>
      <c r="D436" s="21">
        <v>2.95773875008432E-2</v>
      </c>
    </row>
    <row r="437" spans="2:4" ht="15" x14ac:dyDescent="0.25">
      <c r="B437" s="20" t="s">
        <v>102</v>
      </c>
      <c r="C437" s="21">
        <v>0.16973977786172184</v>
      </c>
      <c r="D437" s="42">
        <v>1.735101245684243</v>
      </c>
    </row>
    <row r="438" spans="2:4" ht="15" x14ac:dyDescent="0.25">
      <c r="B438" s="20" t="s">
        <v>103</v>
      </c>
      <c r="C438" s="21">
        <v>0.33708544101492843</v>
      </c>
      <c r="D438" s="42">
        <v>1.9945837382959921</v>
      </c>
    </row>
    <row r="439" spans="2:4" ht="15" x14ac:dyDescent="0.25">
      <c r="B439" s="20" t="s">
        <v>104</v>
      </c>
      <c r="C439" s="42">
        <v>0.85949624558761173</v>
      </c>
      <c r="D439" s="21">
        <v>0.7962706351293799</v>
      </c>
    </row>
    <row r="440" spans="2:4" ht="15" x14ac:dyDescent="0.25">
      <c r="B440" s="20" t="s">
        <v>105</v>
      </c>
      <c r="C440" s="21">
        <v>0.66886849095912537</v>
      </c>
      <c r="D440" s="42">
        <v>1.1295512899263571</v>
      </c>
    </row>
    <row r="441" spans="2:4" ht="15" x14ac:dyDescent="0.25">
      <c r="B441" s="20" t="s">
        <v>106</v>
      </c>
      <c r="C441" s="42">
        <v>0.94991662342009797</v>
      </c>
      <c r="D441" s="21">
        <v>-3.1762776087843037E-3</v>
      </c>
    </row>
    <row r="442" spans="2:4" ht="15" x14ac:dyDescent="0.25">
      <c r="B442" s="20" t="s">
        <v>107</v>
      </c>
      <c r="C442" s="42">
        <v>1.0003111362783657</v>
      </c>
      <c r="D442" s="21">
        <v>0.94605591352731888</v>
      </c>
    </row>
    <row r="443" spans="2:4" ht="15" x14ac:dyDescent="0.25">
      <c r="B443" s="20" t="s">
        <v>108</v>
      </c>
      <c r="C443" s="42">
        <v>1.0107769488626699</v>
      </c>
      <c r="D443" s="21">
        <v>0.63188982590793408</v>
      </c>
    </row>
    <row r="444" spans="2:4" ht="15" x14ac:dyDescent="0.25">
      <c r="B444" s="20" t="s">
        <v>109</v>
      </c>
      <c r="C444" s="42">
        <v>1.0675163941724326</v>
      </c>
      <c r="D444" s="21">
        <v>0.26867527938443164</v>
      </c>
    </row>
    <row r="445" spans="2:4" ht="15" x14ac:dyDescent="0.25">
      <c r="B445" s="20" t="s">
        <v>110</v>
      </c>
      <c r="C445" s="42">
        <v>0.82929581886372483</v>
      </c>
      <c r="D445" s="21">
        <v>0.56389496314267595</v>
      </c>
    </row>
    <row r="446" spans="2:4" ht="15" x14ac:dyDescent="0.25">
      <c r="B446" s="20" t="s">
        <v>111</v>
      </c>
      <c r="C446" s="42">
        <v>0.95651706239819667</v>
      </c>
      <c r="D446" s="21">
        <v>0.78521776048432268</v>
      </c>
    </row>
    <row r="447" spans="2:4" ht="15" x14ac:dyDescent="0.25">
      <c r="B447" s="20" t="s">
        <v>112</v>
      </c>
      <c r="C447" s="42">
        <v>1.2107185763627293</v>
      </c>
      <c r="D447" s="21">
        <v>0.39500640546131222</v>
      </c>
    </row>
    <row r="448" spans="2:4" ht="15" x14ac:dyDescent="0.25">
      <c r="B448" s="20" t="s">
        <v>113</v>
      </c>
      <c r="C448" s="21">
        <v>0.25627818121223744</v>
      </c>
      <c r="D448" s="42">
        <v>0.8152102514630134</v>
      </c>
    </row>
    <row r="449" spans="2:4" ht="15" x14ac:dyDescent="0.25">
      <c r="B449" s="20" t="s">
        <v>114</v>
      </c>
      <c r="C449" s="42">
        <v>0.73013112528245461</v>
      </c>
      <c r="D449" s="21">
        <v>0.81169116710108902</v>
      </c>
    </row>
    <row r="450" spans="2:4" ht="15" x14ac:dyDescent="0.25">
      <c r="B450" s="20" t="s">
        <v>115</v>
      </c>
      <c r="C450" s="42">
        <v>0.90544464232849753</v>
      </c>
      <c r="D450" s="21">
        <v>0.88491132208636958</v>
      </c>
    </row>
    <row r="451" spans="2:4" ht="15" x14ac:dyDescent="0.25">
      <c r="B451" s="20" t="s">
        <v>116</v>
      </c>
      <c r="C451" s="42">
        <v>-1.332507994433721</v>
      </c>
      <c r="D451" s="21">
        <v>1.3882997934587313</v>
      </c>
    </row>
    <row r="452" spans="2:4" ht="15" x14ac:dyDescent="0.25">
      <c r="B452" s="20" t="s">
        <v>117</v>
      </c>
      <c r="C452" s="42">
        <v>-0.85369366203701891</v>
      </c>
      <c r="D452" s="21">
        <v>-0.66666555898670721</v>
      </c>
    </row>
    <row r="453" spans="2:4" ht="15" x14ac:dyDescent="0.25">
      <c r="B453" s="20" t="s">
        <v>118</v>
      </c>
      <c r="C453" s="42">
        <v>-1.0030907481509648</v>
      </c>
      <c r="D453" s="21">
        <v>0.62179560721927762</v>
      </c>
    </row>
    <row r="454" spans="2:4" ht="15" x14ac:dyDescent="0.25">
      <c r="B454" s="20" t="s">
        <v>119</v>
      </c>
      <c r="C454" s="42">
        <v>-1.2479348353080257</v>
      </c>
      <c r="D454" s="21">
        <v>-0.54070911380464703</v>
      </c>
    </row>
    <row r="455" spans="2:4" ht="15" x14ac:dyDescent="0.25">
      <c r="B455" s="20" t="s">
        <v>120</v>
      </c>
      <c r="C455" s="42">
        <v>-1.1261039603777212</v>
      </c>
      <c r="D455" s="21">
        <v>-0.62987554991633543</v>
      </c>
    </row>
    <row r="456" spans="2:4" ht="15" x14ac:dyDescent="0.25">
      <c r="B456" s="20" t="s">
        <v>121</v>
      </c>
      <c r="C456" s="42">
        <v>-1.2410523023619178</v>
      </c>
      <c r="D456" s="21">
        <v>-0.62915175495536635</v>
      </c>
    </row>
    <row r="457" spans="2:4" ht="15" x14ac:dyDescent="0.25">
      <c r="B457" s="20" t="s">
        <v>122</v>
      </c>
      <c r="C457" s="42">
        <v>-1.1732445836434944</v>
      </c>
      <c r="D457" s="21">
        <v>-1.4574772751235909</v>
      </c>
    </row>
    <row r="458" spans="2:4" ht="15" x14ac:dyDescent="0.25">
      <c r="B458" s="20" t="s">
        <v>123</v>
      </c>
      <c r="C458" s="42">
        <v>-0.98848816957595975</v>
      </c>
      <c r="D458" s="21">
        <v>-0.57873103087924727</v>
      </c>
    </row>
    <row r="459" spans="2:4" ht="15" x14ac:dyDescent="0.25">
      <c r="B459" s="20" t="s">
        <v>124</v>
      </c>
      <c r="C459" s="42">
        <v>-1.0883763633671932</v>
      </c>
      <c r="D459" s="21">
        <v>-0.57073242731072604</v>
      </c>
    </row>
    <row r="460" spans="2:4" ht="15" x14ac:dyDescent="0.25">
      <c r="B460" s="20" t="s">
        <v>125</v>
      </c>
      <c r="C460" s="42">
        <v>-1.1222477212804411</v>
      </c>
      <c r="D460" s="21">
        <v>-0.58759555606824987</v>
      </c>
    </row>
    <row r="461" spans="2:4" ht="15" x14ac:dyDescent="0.25">
      <c r="B461" s="20" t="s">
        <v>126</v>
      </c>
      <c r="C461" s="42">
        <v>0.98272016162967957</v>
      </c>
      <c r="D461" s="21">
        <v>-0.69867565661300746</v>
      </c>
    </row>
    <row r="462" spans="2:4" ht="15" x14ac:dyDescent="0.25">
      <c r="B462" s="20" t="s">
        <v>127</v>
      </c>
      <c r="C462" s="42">
        <v>1.0300302006919066</v>
      </c>
      <c r="D462" s="21">
        <v>-7.4402870810228616E-2</v>
      </c>
    </row>
    <row r="463" spans="2:4" ht="15" x14ac:dyDescent="0.25">
      <c r="B463" s="20" t="s">
        <v>128</v>
      </c>
      <c r="C463" s="42">
        <v>1.020499606875886</v>
      </c>
      <c r="D463" s="21">
        <v>0.29858390014329467</v>
      </c>
    </row>
    <row r="464" spans="2:4" ht="15" x14ac:dyDescent="0.25">
      <c r="B464" s="20" t="s">
        <v>129</v>
      </c>
      <c r="C464" s="42">
        <v>0.96940791027056861</v>
      </c>
      <c r="D464" s="21">
        <v>-8.8997945874979348E-2</v>
      </c>
    </row>
    <row r="465" spans="2:4" ht="15.75" thickBot="1" x14ac:dyDescent="0.3">
      <c r="B465" s="23" t="s">
        <v>130</v>
      </c>
      <c r="C465" s="44">
        <v>0.99675039275387878</v>
      </c>
      <c r="D465" s="24">
        <v>8.4901759360307194E-2</v>
      </c>
    </row>
    <row r="485" spans="6:6" x14ac:dyDescent="0.2">
      <c r="F485" t="s">
        <v>156</v>
      </c>
    </row>
    <row r="505" spans="6:6" x14ac:dyDescent="0.2">
      <c r="F505" t="s">
        <v>156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Drop Down 1">
              <controlPr defaultSize="0" autoFill="0" autoPict="0" macro="[0]!GoToResults1012201610095570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4</xdr:col>
                    <xdr:colOff>838200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505"/>
  <sheetViews>
    <sheetView topLeftCell="A176" zoomScaleNormal="100" workbookViewId="0">
      <selection activeCell="E149" activeCellId="1" sqref="A1:N1 E149"/>
    </sheetView>
  </sheetViews>
  <sheetFormatPr baseColWidth="10" defaultColWidth="9" defaultRowHeight="14.25" x14ac:dyDescent="0.2"/>
  <cols>
    <col min="1" max="1025" width="10.625"/>
  </cols>
  <sheetData>
    <row r="1" spans="2:9" x14ac:dyDescent="0.2">
      <c r="B1" t="s">
        <v>23</v>
      </c>
    </row>
    <row r="2" spans="2:9" x14ac:dyDescent="0.2">
      <c r="B2" t="s">
        <v>24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1" spans="2:9" x14ac:dyDescent="0.2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spans="2:9" x14ac:dyDescent="0.2">
      <c r="B12" s="16" t="s">
        <v>2</v>
      </c>
      <c r="C12" s="17">
        <v>72</v>
      </c>
      <c r="D12" s="17">
        <v>0</v>
      </c>
      <c r="E12" s="17">
        <v>72</v>
      </c>
      <c r="F12" s="18">
        <v>0.17233530463445401</v>
      </c>
      <c r="G12" s="18">
        <v>68.448098465495605</v>
      </c>
      <c r="H12" s="18">
        <v>24.2979437537346</v>
      </c>
      <c r="I12" s="18">
        <v>25.704759583197902</v>
      </c>
    </row>
    <row r="13" spans="2:9" x14ac:dyDescent="0.2">
      <c r="B13" s="19" t="s">
        <v>3</v>
      </c>
      <c r="C13" s="20">
        <v>72</v>
      </c>
      <c r="D13" s="20">
        <v>0</v>
      </c>
      <c r="E13" s="20">
        <v>72</v>
      </c>
      <c r="F13" s="21">
        <v>0.28162018182577198</v>
      </c>
      <c r="G13" s="21">
        <v>31.780121886400099</v>
      </c>
      <c r="H13" s="21">
        <v>5.9616073044581599</v>
      </c>
      <c r="I13" s="21">
        <v>7.98508880451854</v>
      </c>
    </row>
    <row r="14" spans="2:9" x14ac:dyDescent="0.2">
      <c r="B14" s="19" t="s">
        <v>4</v>
      </c>
      <c r="C14" s="20">
        <v>72</v>
      </c>
      <c r="D14" s="20">
        <v>0</v>
      </c>
      <c r="E14" s="20">
        <v>72</v>
      </c>
      <c r="F14" s="21">
        <v>0</v>
      </c>
      <c r="G14" s="21">
        <v>24.158276666800699</v>
      </c>
      <c r="H14" s="21">
        <v>5.82163863912493</v>
      </c>
      <c r="I14" s="21">
        <v>5.1148916874764501</v>
      </c>
    </row>
    <row r="15" spans="2:9" x14ac:dyDescent="0.2">
      <c r="B15" s="19" t="s">
        <v>5</v>
      </c>
      <c r="C15" s="20">
        <v>72</v>
      </c>
      <c r="D15" s="20">
        <v>0</v>
      </c>
      <c r="E15" s="20">
        <v>72</v>
      </c>
      <c r="F15" s="21">
        <v>0</v>
      </c>
      <c r="G15" s="21">
        <v>16.977229721202999</v>
      </c>
      <c r="H15" s="21">
        <v>3.1152520310454599</v>
      </c>
      <c r="I15" s="21">
        <v>3.3436968557910598</v>
      </c>
    </row>
    <row r="16" spans="2:9" x14ac:dyDescent="0.2">
      <c r="B16" s="19" t="s">
        <v>6</v>
      </c>
      <c r="C16" s="20">
        <v>72</v>
      </c>
      <c r="D16" s="20">
        <v>0</v>
      </c>
      <c r="E16" s="20">
        <v>72</v>
      </c>
      <c r="F16" s="21">
        <v>0</v>
      </c>
      <c r="G16" s="21">
        <v>3.0439540514018599</v>
      </c>
      <c r="H16" s="21">
        <v>6.3342923343672794E-2</v>
      </c>
      <c r="I16" s="21">
        <v>0.36462152737995801</v>
      </c>
    </row>
    <row r="17" spans="2:14" x14ac:dyDescent="0.2">
      <c r="B17" s="19" t="s">
        <v>7</v>
      </c>
      <c r="C17" s="20">
        <v>72</v>
      </c>
      <c r="D17" s="20">
        <v>0</v>
      </c>
      <c r="E17" s="20">
        <v>72</v>
      </c>
      <c r="F17" s="21">
        <v>1.35162200001046</v>
      </c>
      <c r="G17" s="21">
        <v>29.434642223602602</v>
      </c>
      <c r="H17" s="21">
        <v>12.1916519663878</v>
      </c>
      <c r="I17" s="21">
        <v>8.8572223675192703</v>
      </c>
    </row>
    <row r="18" spans="2:14" x14ac:dyDescent="0.2">
      <c r="B18" s="19" t="s">
        <v>8</v>
      </c>
      <c r="C18" s="20">
        <v>72</v>
      </c>
      <c r="D18" s="20">
        <v>0</v>
      </c>
      <c r="E18" s="20">
        <v>72</v>
      </c>
      <c r="F18" s="21">
        <v>0</v>
      </c>
      <c r="G18" s="21">
        <v>35.168208794127302</v>
      </c>
      <c r="H18" s="21">
        <v>7.9696013232638903</v>
      </c>
      <c r="I18" s="21">
        <v>8.5692622287814793</v>
      </c>
    </row>
    <row r="19" spans="2:14" x14ac:dyDescent="0.2">
      <c r="B19" s="19" t="s">
        <v>9</v>
      </c>
      <c r="C19" s="20">
        <v>72</v>
      </c>
      <c r="D19" s="20">
        <v>0</v>
      </c>
      <c r="E19" s="20">
        <v>72</v>
      </c>
      <c r="F19" s="21">
        <v>0.206595345595838</v>
      </c>
      <c r="G19" s="21">
        <v>20.2364067750269</v>
      </c>
      <c r="H19" s="21">
        <v>5.5450792216312603</v>
      </c>
      <c r="I19" s="21">
        <v>4.6545668263113598</v>
      </c>
    </row>
    <row r="20" spans="2:14" x14ac:dyDescent="0.2">
      <c r="B20" s="19" t="s">
        <v>10</v>
      </c>
      <c r="C20" s="20">
        <v>72</v>
      </c>
      <c r="D20" s="20">
        <v>0</v>
      </c>
      <c r="E20" s="20">
        <v>72</v>
      </c>
      <c r="F20" s="21">
        <v>0</v>
      </c>
      <c r="G20" s="21">
        <v>67.760730732476802</v>
      </c>
      <c r="H20" s="21">
        <v>7.4048891762799904</v>
      </c>
      <c r="I20" s="21">
        <v>9.2927566423784498</v>
      </c>
    </row>
    <row r="21" spans="2:14" x14ac:dyDescent="0.2">
      <c r="B21" s="19" t="s">
        <v>11</v>
      </c>
      <c r="C21" s="20">
        <v>72</v>
      </c>
      <c r="D21" s="20">
        <v>0</v>
      </c>
      <c r="E21" s="20">
        <v>72</v>
      </c>
      <c r="F21" s="21">
        <v>2.5080718281593199</v>
      </c>
      <c r="G21" s="21">
        <v>63.4165287375952</v>
      </c>
      <c r="H21" s="21">
        <v>19.459700644406901</v>
      </c>
      <c r="I21" s="21">
        <v>11.389948493727401</v>
      </c>
    </row>
    <row r="22" spans="2:14" x14ac:dyDescent="0.2">
      <c r="B22" s="19" t="s">
        <v>12</v>
      </c>
      <c r="C22" s="20">
        <v>72</v>
      </c>
      <c r="D22" s="20">
        <v>0</v>
      </c>
      <c r="E22" s="20">
        <v>72</v>
      </c>
      <c r="F22" s="21">
        <v>0</v>
      </c>
      <c r="G22" s="21">
        <v>11.011118744027501</v>
      </c>
      <c r="H22" s="21">
        <v>1.77878836377858</v>
      </c>
      <c r="I22" s="21">
        <v>1.7085985503489101</v>
      </c>
    </row>
    <row r="23" spans="2:14" x14ac:dyDescent="0.2">
      <c r="B23" s="22" t="s">
        <v>13</v>
      </c>
      <c r="C23" s="23">
        <v>72</v>
      </c>
      <c r="D23" s="23">
        <v>0</v>
      </c>
      <c r="E23" s="23">
        <v>72</v>
      </c>
      <c r="F23" s="24">
        <v>0</v>
      </c>
      <c r="G23" s="24">
        <v>32.728257134584503</v>
      </c>
      <c r="H23" s="24">
        <v>4.9039604727281798</v>
      </c>
      <c r="I23" s="24">
        <v>5.5023889090090501</v>
      </c>
    </row>
    <row r="26" spans="2:14" x14ac:dyDescent="0.2">
      <c r="B26" t="s">
        <v>37</v>
      </c>
    </row>
    <row r="28" spans="2:14" x14ac:dyDescent="0.2">
      <c r="B28" s="15" t="s">
        <v>38</v>
      </c>
      <c r="C28" s="15" t="s">
        <v>2</v>
      </c>
      <c r="D28" s="15" t="s">
        <v>3</v>
      </c>
      <c r="E28" s="15" t="s">
        <v>4</v>
      </c>
      <c r="F28" s="15" t="s">
        <v>5</v>
      </c>
      <c r="G28" s="15" t="s">
        <v>6</v>
      </c>
      <c r="H28" s="15" t="s">
        <v>7</v>
      </c>
      <c r="I28" s="15" t="s">
        <v>8</v>
      </c>
      <c r="J28" s="15" t="s">
        <v>9</v>
      </c>
      <c r="K28" s="15" t="s">
        <v>10</v>
      </c>
      <c r="L28" s="15" t="s">
        <v>11</v>
      </c>
      <c r="M28" s="15" t="s">
        <v>12</v>
      </c>
      <c r="N28" s="15" t="s">
        <v>13</v>
      </c>
    </row>
    <row r="29" spans="2:14" ht="15" x14ac:dyDescent="0.25">
      <c r="B29" s="16" t="s">
        <v>2</v>
      </c>
      <c r="C29" s="25">
        <v>1</v>
      </c>
      <c r="D29" s="26">
        <v>0.48485973267663501</v>
      </c>
      <c r="E29" s="26">
        <v>0.39995220668488601</v>
      </c>
      <c r="F29" s="26">
        <v>0.54508396019818395</v>
      </c>
      <c r="G29" s="18">
        <v>4.1212816752011702E-2</v>
      </c>
      <c r="H29" s="26">
        <v>-0.86523137975695197</v>
      </c>
      <c r="I29" s="26">
        <v>-0.74327955692825298</v>
      </c>
      <c r="J29" s="26">
        <v>-0.73908974051503895</v>
      </c>
      <c r="K29" s="26">
        <v>-0.62068990315084804</v>
      </c>
      <c r="L29" s="26">
        <v>-0.64962128360288796</v>
      </c>
      <c r="M29" s="18">
        <v>0.113894593510519</v>
      </c>
      <c r="N29" s="26">
        <v>-0.32586417808735202</v>
      </c>
    </row>
    <row r="30" spans="2:14" ht="15" x14ac:dyDescent="0.25">
      <c r="B30" s="19" t="s">
        <v>3</v>
      </c>
      <c r="C30" s="27">
        <v>0.48485973267663501</v>
      </c>
      <c r="D30" s="28">
        <v>1</v>
      </c>
      <c r="E30" s="21">
        <v>0.10191784805828499</v>
      </c>
      <c r="F30" s="27">
        <v>0.33070905997391098</v>
      </c>
      <c r="G30" s="21">
        <v>0.194274235152533</v>
      </c>
      <c r="H30" s="27">
        <v>-0.58530798353537505</v>
      </c>
      <c r="I30" s="27">
        <v>-0.49378718898436103</v>
      </c>
      <c r="J30" s="27">
        <v>-0.42710361734454699</v>
      </c>
      <c r="K30" s="27">
        <v>-0.40207926007002598</v>
      </c>
      <c r="L30" s="27">
        <v>-0.48232638034322201</v>
      </c>
      <c r="M30" s="21">
        <v>0.13204776335437299</v>
      </c>
      <c r="N30" s="21">
        <v>-0.195612576548061</v>
      </c>
    </row>
    <row r="31" spans="2:14" ht="15" x14ac:dyDescent="0.25">
      <c r="B31" s="19" t="s">
        <v>4</v>
      </c>
      <c r="C31" s="27">
        <v>0.39995220668488601</v>
      </c>
      <c r="D31" s="21">
        <v>0.10191784805828499</v>
      </c>
      <c r="E31" s="28">
        <v>1</v>
      </c>
      <c r="F31" s="27">
        <v>0.55277256687410803</v>
      </c>
      <c r="G31" s="27">
        <v>0.23381784111420401</v>
      </c>
      <c r="H31" s="27">
        <v>-0.499417227524666</v>
      </c>
      <c r="I31" s="21">
        <v>-0.21950855542782399</v>
      </c>
      <c r="J31" s="27">
        <v>-0.40697327138820899</v>
      </c>
      <c r="K31" s="27">
        <v>-0.38079694448818702</v>
      </c>
      <c r="L31" s="27">
        <v>-0.56154554087834896</v>
      </c>
      <c r="M31" s="21">
        <v>-0.12995031651575401</v>
      </c>
      <c r="N31" s="21">
        <v>0.149756926155202</v>
      </c>
    </row>
    <row r="32" spans="2:14" ht="15" x14ac:dyDescent="0.25">
      <c r="B32" s="19" t="s">
        <v>5</v>
      </c>
      <c r="C32" s="27">
        <v>0.54508396019818395</v>
      </c>
      <c r="D32" s="27">
        <v>0.33070905997391098</v>
      </c>
      <c r="E32" s="27">
        <v>0.55277256687410803</v>
      </c>
      <c r="F32" s="28">
        <v>1</v>
      </c>
      <c r="G32" s="21">
        <v>0.105436884655203</v>
      </c>
      <c r="H32" s="27">
        <v>-0.62625597083090701</v>
      </c>
      <c r="I32" s="27">
        <v>-0.50907811353697896</v>
      </c>
      <c r="J32" s="27">
        <v>-0.45020208682747398</v>
      </c>
      <c r="K32" s="27">
        <v>-0.47359049689108101</v>
      </c>
      <c r="L32" s="27">
        <v>-0.44555058022189897</v>
      </c>
      <c r="M32" s="21">
        <v>-5.6588222793514401E-2</v>
      </c>
      <c r="N32" s="21">
        <v>-5.1399067952032203E-2</v>
      </c>
    </row>
    <row r="33" spans="2:14" ht="15" x14ac:dyDescent="0.25">
      <c r="B33" s="19" t="s">
        <v>6</v>
      </c>
      <c r="C33" s="21">
        <v>4.1212816752011702E-2</v>
      </c>
      <c r="D33" s="21">
        <v>0.194274235152533</v>
      </c>
      <c r="E33" s="27">
        <v>0.23381784111420401</v>
      </c>
      <c r="F33" s="21">
        <v>0.105436884655203</v>
      </c>
      <c r="G33" s="28">
        <v>1</v>
      </c>
      <c r="H33" s="21">
        <v>-0.15505486606211799</v>
      </c>
      <c r="I33" s="21">
        <v>-9.7246534068039306E-2</v>
      </c>
      <c r="J33" s="21">
        <v>-7.9632163790667898E-2</v>
      </c>
      <c r="K33" s="21">
        <v>-0.104816059093064</v>
      </c>
      <c r="L33" s="21">
        <v>-7.7801907462518E-2</v>
      </c>
      <c r="M33" s="21">
        <v>5.6288688726092897E-4</v>
      </c>
      <c r="N33" s="21">
        <v>2.0223383940017801E-2</v>
      </c>
    </row>
    <row r="34" spans="2:14" ht="15" x14ac:dyDescent="0.25">
      <c r="B34" s="19" t="s">
        <v>7</v>
      </c>
      <c r="C34" s="27">
        <v>-0.86523137975695197</v>
      </c>
      <c r="D34" s="27">
        <v>-0.58530798353537505</v>
      </c>
      <c r="E34" s="27">
        <v>-0.499417227524666</v>
      </c>
      <c r="F34" s="27">
        <v>-0.62625597083090701</v>
      </c>
      <c r="G34" s="21">
        <v>-0.15505486606211799</v>
      </c>
      <c r="H34" s="28">
        <v>1</v>
      </c>
      <c r="I34" s="27">
        <v>0.72193258833927099</v>
      </c>
      <c r="J34" s="27">
        <v>0.67529013964569795</v>
      </c>
      <c r="K34" s="27">
        <v>0.55428520574706797</v>
      </c>
      <c r="L34" s="27">
        <v>0.63902312652501403</v>
      </c>
      <c r="M34" s="21">
        <v>-0.20649061340896699</v>
      </c>
      <c r="N34" s="21">
        <v>5.5297047833747302E-2</v>
      </c>
    </row>
    <row r="35" spans="2:14" ht="15" x14ac:dyDescent="0.25">
      <c r="B35" s="19" t="s">
        <v>8</v>
      </c>
      <c r="C35" s="27">
        <v>-0.74327955692825298</v>
      </c>
      <c r="D35" s="27">
        <v>-0.49378718898436103</v>
      </c>
      <c r="E35" s="21">
        <v>-0.21950855542782399</v>
      </c>
      <c r="F35" s="27">
        <v>-0.50907811353697896</v>
      </c>
      <c r="G35" s="21">
        <v>-9.7246534068039306E-2</v>
      </c>
      <c r="H35" s="27">
        <v>0.72193258833927099</v>
      </c>
      <c r="I35" s="28">
        <v>1</v>
      </c>
      <c r="J35" s="27">
        <v>0.42517753418747201</v>
      </c>
      <c r="K35" s="27">
        <v>0.412537863626039</v>
      </c>
      <c r="L35" s="27">
        <v>0.28249812081768699</v>
      </c>
      <c r="M35" s="27">
        <v>-0.256305672113538</v>
      </c>
      <c r="N35" s="27">
        <v>0.23758677717900401</v>
      </c>
    </row>
    <row r="36" spans="2:14" ht="15" x14ac:dyDescent="0.25">
      <c r="B36" s="19" t="s">
        <v>9</v>
      </c>
      <c r="C36" s="27">
        <v>-0.73908974051503895</v>
      </c>
      <c r="D36" s="27">
        <v>-0.42710361734454699</v>
      </c>
      <c r="E36" s="27">
        <v>-0.40697327138820899</v>
      </c>
      <c r="F36" s="27">
        <v>-0.45020208682747398</v>
      </c>
      <c r="G36" s="21">
        <v>-7.9632163790667898E-2</v>
      </c>
      <c r="H36" s="27">
        <v>0.67529013964569795</v>
      </c>
      <c r="I36" s="27">
        <v>0.42517753418747201</v>
      </c>
      <c r="J36" s="28">
        <v>1</v>
      </c>
      <c r="K36" s="27">
        <v>0.42469826823106799</v>
      </c>
      <c r="L36" s="27">
        <v>0.52538260316999796</v>
      </c>
      <c r="M36" s="21">
        <v>-2.0487211177898101E-2</v>
      </c>
      <c r="N36" s="21">
        <v>6.2843465010922195E-2</v>
      </c>
    </row>
    <row r="37" spans="2:14" ht="15" x14ac:dyDescent="0.25">
      <c r="B37" s="19" t="s">
        <v>10</v>
      </c>
      <c r="C37" s="27">
        <v>-0.62068990315084804</v>
      </c>
      <c r="D37" s="27">
        <v>-0.40207926007002598</v>
      </c>
      <c r="E37" s="27">
        <v>-0.38079694448818702</v>
      </c>
      <c r="F37" s="27">
        <v>-0.47359049689108101</v>
      </c>
      <c r="G37" s="21">
        <v>-0.104816059093064</v>
      </c>
      <c r="H37" s="27">
        <v>0.55428520574706797</v>
      </c>
      <c r="I37" s="27">
        <v>0.412537863626039</v>
      </c>
      <c r="J37" s="27">
        <v>0.42469826823106799</v>
      </c>
      <c r="K37" s="28">
        <v>1</v>
      </c>
      <c r="L37" s="27">
        <v>0.24921515274150899</v>
      </c>
      <c r="M37" s="27">
        <v>0.43521864450106501</v>
      </c>
      <c r="N37" s="21">
        <v>1.17312562059077E-2</v>
      </c>
    </row>
    <row r="38" spans="2:14" ht="15" x14ac:dyDescent="0.25">
      <c r="B38" s="19" t="s">
        <v>11</v>
      </c>
      <c r="C38" s="27">
        <v>-0.64962128360288796</v>
      </c>
      <c r="D38" s="27">
        <v>-0.48232638034322201</v>
      </c>
      <c r="E38" s="27">
        <v>-0.56154554087834896</v>
      </c>
      <c r="F38" s="27">
        <v>-0.44555058022189897</v>
      </c>
      <c r="G38" s="21">
        <v>-7.7801907462518E-2</v>
      </c>
      <c r="H38" s="27">
        <v>0.63902312652501403</v>
      </c>
      <c r="I38" s="27">
        <v>0.28249812081768699</v>
      </c>
      <c r="J38" s="27">
        <v>0.52538260316999796</v>
      </c>
      <c r="K38" s="27">
        <v>0.24921515274150899</v>
      </c>
      <c r="L38" s="28">
        <v>1</v>
      </c>
      <c r="M38" s="27">
        <v>-0.291582123015518</v>
      </c>
      <c r="N38" s="21">
        <v>0.10006422987778001</v>
      </c>
    </row>
    <row r="39" spans="2:14" ht="15" x14ac:dyDescent="0.25">
      <c r="B39" s="19" t="s">
        <v>12</v>
      </c>
      <c r="C39" s="21">
        <v>0.113894593510519</v>
      </c>
      <c r="D39" s="21">
        <v>0.13204776335437299</v>
      </c>
      <c r="E39" s="21">
        <v>-0.12995031651575401</v>
      </c>
      <c r="F39" s="21">
        <v>-5.6588222793514401E-2</v>
      </c>
      <c r="G39" s="21">
        <v>5.6288688726092897E-4</v>
      </c>
      <c r="H39" s="21">
        <v>-0.20649061340896699</v>
      </c>
      <c r="I39" s="27">
        <v>-0.256305672113538</v>
      </c>
      <c r="J39" s="21">
        <v>-2.0487211177898101E-2</v>
      </c>
      <c r="K39" s="27">
        <v>0.43521864450106501</v>
      </c>
      <c r="L39" s="27">
        <v>-0.291582123015518</v>
      </c>
      <c r="M39" s="28">
        <v>1</v>
      </c>
      <c r="N39" s="21">
        <v>-0.116388578841742</v>
      </c>
    </row>
    <row r="40" spans="2:14" ht="15" x14ac:dyDescent="0.25">
      <c r="B40" s="22" t="s">
        <v>13</v>
      </c>
      <c r="C40" s="29">
        <v>-0.32586417808735202</v>
      </c>
      <c r="D40" s="24">
        <v>-0.195612576548061</v>
      </c>
      <c r="E40" s="24">
        <v>0.149756926155202</v>
      </c>
      <c r="F40" s="24">
        <v>-5.1399067952032203E-2</v>
      </c>
      <c r="G40" s="24">
        <v>2.0223383940017801E-2</v>
      </c>
      <c r="H40" s="24">
        <v>5.5297047833747302E-2</v>
      </c>
      <c r="I40" s="29">
        <v>0.23758677717900401</v>
      </c>
      <c r="J40" s="24">
        <v>6.2843465010922195E-2</v>
      </c>
      <c r="K40" s="24">
        <v>1.17312562059077E-2</v>
      </c>
      <c r="L40" s="24">
        <v>0.10006422987778001</v>
      </c>
      <c r="M40" s="24">
        <v>-0.116388578841742</v>
      </c>
      <c r="N40" s="30">
        <v>1</v>
      </c>
    </row>
    <row r="41" spans="2:14" x14ac:dyDescent="0.2">
      <c r="B41" s="31" t="s">
        <v>39</v>
      </c>
    </row>
    <row r="44" spans="2:14" ht="15" x14ac:dyDescent="0.25">
      <c r="B44" s="32" t="s">
        <v>40</v>
      </c>
    </row>
    <row r="46" spans="2:14" x14ac:dyDescent="0.2">
      <c r="B46" t="s">
        <v>41</v>
      </c>
    </row>
    <row r="48" spans="2:14" x14ac:dyDescent="0.2">
      <c r="B48" s="15"/>
      <c r="C48" s="15" t="s">
        <v>42</v>
      </c>
      <c r="D48" s="15" t="s">
        <v>43</v>
      </c>
      <c r="E48" s="15" t="s">
        <v>44</v>
      </c>
      <c r="F48" s="15" t="s">
        <v>45</v>
      </c>
      <c r="G48" s="15" t="s">
        <v>46</v>
      </c>
      <c r="H48" s="15" t="s">
        <v>47</v>
      </c>
      <c r="I48" s="15" t="s">
        <v>48</v>
      </c>
      <c r="J48" s="15" t="s">
        <v>49</v>
      </c>
      <c r="K48" s="15" t="s">
        <v>50</v>
      </c>
      <c r="L48" s="15" t="s">
        <v>51</v>
      </c>
      <c r="M48" s="15" t="s">
        <v>52</v>
      </c>
      <c r="N48" s="15" t="s">
        <v>53</v>
      </c>
    </row>
    <row r="49" spans="2:14" x14ac:dyDescent="0.2">
      <c r="B49" s="16" t="s">
        <v>2</v>
      </c>
      <c r="C49" s="18">
        <v>-0.91987732150646795</v>
      </c>
      <c r="D49" s="18">
        <v>0.129575785286802</v>
      </c>
      <c r="E49" s="18">
        <v>-0.18014497051906</v>
      </c>
      <c r="F49" s="18">
        <v>-0.12211903732156799</v>
      </c>
      <c r="G49" s="18">
        <v>-5.5449769508119799E-2</v>
      </c>
      <c r="H49" s="18">
        <v>-9.0348205843617507E-3</v>
      </c>
      <c r="I49" s="18">
        <v>-0.21142211930265101</v>
      </c>
      <c r="J49" s="18">
        <v>-0.13328390596468101</v>
      </c>
      <c r="K49" s="18">
        <v>-8.5377895917609803E-2</v>
      </c>
      <c r="L49" s="18">
        <v>-0.10461025292465601</v>
      </c>
      <c r="M49" s="18">
        <v>8.4329436568952396E-3</v>
      </c>
      <c r="N49" s="18">
        <v>7.58059223122656E-2</v>
      </c>
    </row>
    <row r="50" spans="2:14" x14ac:dyDescent="0.2">
      <c r="B50" s="19" t="s">
        <v>3</v>
      </c>
      <c r="C50" s="21">
        <v>-0.64580120410797004</v>
      </c>
      <c r="D50" s="21">
        <v>0.23717630876451101</v>
      </c>
      <c r="E50" s="21">
        <v>-0.14149403885088699</v>
      </c>
      <c r="F50" s="21">
        <v>0.30858853568608902</v>
      </c>
      <c r="G50" s="21">
        <v>0.233894457825089</v>
      </c>
      <c r="H50" s="21">
        <v>0.42030953287185902</v>
      </c>
      <c r="I50" s="21">
        <v>0.37242668181298899</v>
      </c>
      <c r="J50" s="21">
        <v>0.10814332301568499</v>
      </c>
      <c r="K50" s="21">
        <v>0.16153718004947201</v>
      </c>
      <c r="L50" s="21">
        <v>5.4933355015632297E-2</v>
      </c>
      <c r="M50" s="21">
        <v>-4.8961509691652699E-3</v>
      </c>
      <c r="N50" s="21">
        <v>2.3270521202439099E-2</v>
      </c>
    </row>
    <row r="51" spans="2:14" x14ac:dyDescent="0.2">
      <c r="B51" s="19" t="s">
        <v>4</v>
      </c>
      <c r="C51" s="21">
        <v>-0.58629827638311405</v>
      </c>
      <c r="D51" s="21">
        <v>-0.46837751745893003</v>
      </c>
      <c r="E51" s="21">
        <v>0.44342547363644602</v>
      </c>
      <c r="F51" s="21">
        <v>-8.9112293014059804E-2</v>
      </c>
      <c r="G51" s="21">
        <v>-0.31235770980107902</v>
      </c>
      <c r="H51" s="21">
        <v>-0.135888576306713</v>
      </c>
      <c r="I51" s="21">
        <v>4.5734611486632701E-2</v>
      </c>
      <c r="J51" s="21">
        <v>-0.13696183854202601</v>
      </c>
      <c r="K51" s="21">
        <v>0.276578876987842</v>
      </c>
      <c r="L51" s="21">
        <v>0.13654793561756901</v>
      </c>
      <c r="M51" s="21">
        <v>-7.5114644685999703E-3</v>
      </c>
      <c r="N51" s="21">
        <v>1.5126164419438599E-2</v>
      </c>
    </row>
    <row r="52" spans="2:14" x14ac:dyDescent="0.2">
      <c r="B52" s="19" t="s">
        <v>5</v>
      </c>
      <c r="C52" s="21">
        <v>-0.72307827395385704</v>
      </c>
      <c r="D52" s="21">
        <v>-0.230439584212072</v>
      </c>
      <c r="E52" s="21">
        <v>4.8271583826733501E-2</v>
      </c>
      <c r="F52" s="21">
        <v>-8.3469499988758397E-2</v>
      </c>
      <c r="G52" s="21">
        <v>-8.2368914802711399E-2</v>
      </c>
      <c r="H52" s="21">
        <v>-0.37692881413213097</v>
      </c>
      <c r="I52" s="21">
        <v>0.31580530954668901</v>
      </c>
      <c r="J52" s="21">
        <v>0.366546985134593</v>
      </c>
      <c r="K52" s="21">
        <v>-0.177342567488286</v>
      </c>
      <c r="L52" s="21">
        <v>-5.5419425406447404E-4</v>
      </c>
      <c r="M52" s="21">
        <v>1.7120811439207999E-2</v>
      </c>
      <c r="N52" s="21">
        <v>8.0395319295664593E-3</v>
      </c>
    </row>
    <row r="53" spans="2:14" x14ac:dyDescent="0.2">
      <c r="B53" s="19" t="s">
        <v>6</v>
      </c>
      <c r="C53" s="21">
        <v>-0.18703573040421601</v>
      </c>
      <c r="D53" s="21">
        <v>-0.15405790344225601</v>
      </c>
      <c r="E53" s="21">
        <v>0.29873221028687502</v>
      </c>
      <c r="F53" s="21">
        <v>0.89489486677928498</v>
      </c>
      <c r="G53" s="21">
        <v>-0.100639698153379</v>
      </c>
      <c r="H53" s="21">
        <v>-5.28738286279863E-2</v>
      </c>
      <c r="I53" s="21">
        <v>-0.169046126748464</v>
      </c>
      <c r="J53" s="21">
        <v>1.20522032807223E-2</v>
      </c>
      <c r="K53" s="21">
        <v>-8.7162310342183996E-2</v>
      </c>
      <c r="L53" s="21">
        <v>-4.2182278621861302E-2</v>
      </c>
      <c r="M53" s="21">
        <v>1.35236012641706E-2</v>
      </c>
      <c r="N53" s="21">
        <v>8.3782606109695297E-4</v>
      </c>
    </row>
    <row r="54" spans="2:14" x14ac:dyDescent="0.2">
      <c r="B54" s="19" t="s">
        <v>7</v>
      </c>
      <c r="C54" s="21">
        <v>0.92969481231335604</v>
      </c>
      <c r="D54" s="21">
        <v>-6.7057195105619596E-2</v>
      </c>
      <c r="E54" s="21">
        <v>-7.5380424954580305E-2</v>
      </c>
      <c r="F54" s="21">
        <v>2.6120438571430399E-2</v>
      </c>
      <c r="G54" s="21">
        <v>-0.173579359874485</v>
      </c>
      <c r="H54" s="21">
        <v>5.1482124604963E-2</v>
      </c>
      <c r="I54" s="21">
        <v>4.7432647983881401E-2</v>
      </c>
      <c r="J54" s="21">
        <v>7.2770438320777606E-2</v>
      </c>
      <c r="K54" s="21">
        <v>2.9878938833366401E-2</v>
      </c>
      <c r="L54" s="21">
        <v>2.9673817966914501E-2</v>
      </c>
      <c r="M54" s="21">
        <v>0.28627486794858698</v>
      </c>
      <c r="N54" s="21">
        <v>2.7463069215603899E-2</v>
      </c>
    </row>
    <row r="55" spans="2:14" x14ac:dyDescent="0.2">
      <c r="B55" s="19" t="s">
        <v>8</v>
      </c>
      <c r="C55" s="21">
        <v>0.73769447614507899</v>
      </c>
      <c r="D55" s="21">
        <v>-0.28238192264963602</v>
      </c>
      <c r="E55" s="21">
        <v>0.21737651022955301</v>
      </c>
      <c r="F55" s="21">
        <v>-8.8280181638682703E-2</v>
      </c>
      <c r="G55" s="21">
        <v>-0.26578996982477499</v>
      </c>
      <c r="H55" s="21">
        <v>0.41319255802913801</v>
      </c>
      <c r="I55" s="21">
        <v>3.8268700763758601E-2</v>
      </c>
      <c r="J55" s="21">
        <v>7.6982357939939003E-2</v>
      </c>
      <c r="K55" s="21">
        <v>-0.208490172783758</v>
      </c>
      <c r="L55" s="21">
        <v>0.107468099136571</v>
      </c>
      <c r="M55" s="21">
        <v>-0.128213202415841</v>
      </c>
      <c r="N55" s="21">
        <v>2.83200854621544E-2</v>
      </c>
    </row>
    <row r="56" spans="2:14" x14ac:dyDescent="0.2">
      <c r="B56" s="19" t="s">
        <v>9</v>
      </c>
      <c r="C56" s="21">
        <v>0.760054313405233</v>
      </c>
      <c r="D56" s="21">
        <v>4.2564495585959601E-2</v>
      </c>
      <c r="E56" s="21">
        <v>-2.4446173964110099E-2</v>
      </c>
      <c r="F56" s="21">
        <v>0.149347383236656</v>
      </c>
      <c r="G56" s="21">
        <v>-1.3184702864743301E-2</v>
      </c>
      <c r="H56" s="21">
        <v>-0.26163074442617701</v>
      </c>
      <c r="I56" s="21">
        <v>0.44580819514238101</v>
      </c>
      <c r="J56" s="21">
        <v>-0.34276269121373898</v>
      </c>
      <c r="K56" s="21">
        <v>-4.9216588353508797E-2</v>
      </c>
      <c r="L56" s="21">
        <v>-8.3201963549924193E-2</v>
      </c>
      <c r="M56" s="21">
        <v>-5.5244548539353303E-2</v>
      </c>
      <c r="N56" s="21">
        <v>1.87338323530876E-2</v>
      </c>
    </row>
    <row r="57" spans="2:14" x14ac:dyDescent="0.2">
      <c r="B57" s="19" t="s">
        <v>10</v>
      </c>
      <c r="C57" s="21">
        <v>0.65157760857894598</v>
      </c>
      <c r="D57" s="21">
        <v>0.48380707511374499</v>
      </c>
      <c r="E57" s="21">
        <v>0.41728040362083502</v>
      </c>
      <c r="F57" s="21">
        <v>-5.3694989816524097E-2</v>
      </c>
      <c r="G57" s="21">
        <v>-0.12135908011577801</v>
      </c>
      <c r="H57" s="21">
        <v>-6.7743513202145E-2</v>
      </c>
      <c r="I57" s="21">
        <v>-3.3642134883910498E-2</v>
      </c>
      <c r="J57" s="21">
        <v>0.25708377018096901</v>
      </c>
      <c r="K57" s="21">
        <v>0.19005606745878301</v>
      </c>
      <c r="L57" s="21">
        <v>-0.188857236381369</v>
      </c>
      <c r="M57" s="21">
        <v>-7.5097660617834697E-2</v>
      </c>
      <c r="N57" s="21">
        <v>2.0053820378107601E-2</v>
      </c>
    </row>
    <row r="58" spans="2:14" x14ac:dyDescent="0.2">
      <c r="B58" s="19" t="s">
        <v>11</v>
      </c>
      <c r="C58" s="21">
        <v>0.72165967619848004</v>
      </c>
      <c r="D58" s="21">
        <v>-0.141064645900705</v>
      </c>
      <c r="E58" s="21">
        <v>-0.40809696511092902</v>
      </c>
      <c r="F58" s="21">
        <v>0.17244769820848499</v>
      </c>
      <c r="G58" s="21">
        <v>0.25380608150370898</v>
      </c>
      <c r="H58" s="21">
        <v>-0.32009921434720201</v>
      </c>
      <c r="I58" s="21">
        <v>-0.16374578555991401</v>
      </c>
      <c r="J58" s="21">
        <v>0.13620447147011999</v>
      </c>
      <c r="K58" s="21">
        <v>0.105121425926854</v>
      </c>
      <c r="L58" s="21">
        <v>0.17174043852762599</v>
      </c>
      <c r="M58" s="21">
        <v>-9.5641173244178201E-2</v>
      </c>
      <c r="N58" s="21">
        <v>3.2997500977001597E-2</v>
      </c>
    </row>
    <row r="59" spans="2:14" x14ac:dyDescent="0.2">
      <c r="B59" s="19" t="s">
        <v>12</v>
      </c>
      <c r="C59" s="21">
        <v>-0.100827684031196</v>
      </c>
      <c r="D59" s="21">
        <v>0.81563085848373995</v>
      </c>
      <c r="E59" s="21">
        <v>0.46716434632250797</v>
      </c>
      <c r="F59" s="21">
        <v>-3.3836946279067498E-2</v>
      </c>
      <c r="G59" s="21">
        <v>0.13215307603618001</v>
      </c>
      <c r="H59" s="21">
        <v>-0.14123208866357601</v>
      </c>
      <c r="I59" s="21">
        <v>-1.6782916605196499E-2</v>
      </c>
      <c r="J59" s="21">
        <v>-7.0674317102328493E-2</v>
      </c>
      <c r="K59" s="21">
        <v>-0.120306092050444</v>
      </c>
      <c r="L59" s="21">
        <v>0.215532366379762</v>
      </c>
      <c r="M59" s="21">
        <v>3.91336337747396E-2</v>
      </c>
      <c r="N59" s="21">
        <v>6.7789097696911603E-3</v>
      </c>
    </row>
    <row r="60" spans="2:14" x14ac:dyDescent="0.2">
      <c r="B60" s="22" t="s">
        <v>13</v>
      </c>
      <c r="C60" s="24">
        <v>0.178260202083977</v>
      </c>
      <c r="D60" s="24">
        <v>-0.50814811567010798</v>
      </c>
      <c r="E60" s="24">
        <v>0.51437416383022305</v>
      </c>
      <c r="F60" s="24">
        <v>-0.133613056230419</v>
      </c>
      <c r="G60" s="24">
        <v>0.64642473793487698</v>
      </c>
      <c r="H60" s="24">
        <v>4.5437498232284199E-2</v>
      </c>
      <c r="I60" s="24">
        <v>-1.7897011312050501E-2</v>
      </c>
      <c r="J60" s="24">
        <v>-1.4723522171165199E-2</v>
      </c>
      <c r="K60" s="24">
        <v>-2.7997904277366498E-2</v>
      </c>
      <c r="L60" s="24">
        <v>-6.5997076459082496E-2</v>
      </c>
      <c r="M60" s="24">
        <v>4.16319120181129E-2</v>
      </c>
      <c r="N60" s="24">
        <v>1.5370675341662201E-2</v>
      </c>
    </row>
    <row r="80" spans="6:6" x14ac:dyDescent="0.2">
      <c r="F80" t="s">
        <v>54</v>
      </c>
    </row>
    <row r="83" spans="2:14" x14ac:dyDescent="0.2">
      <c r="B83" t="s">
        <v>55</v>
      </c>
    </row>
    <row r="85" spans="2:14" x14ac:dyDescent="0.2">
      <c r="B85" s="15"/>
      <c r="C85" s="15" t="s">
        <v>42</v>
      </c>
      <c r="D85" s="15" t="s">
        <v>43</v>
      </c>
      <c r="E85" s="15" t="s">
        <v>44</v>
      </c>
      <c r="F85" s="15" t="s">
        <v>45</v>
      </c>
      <c r="G85" s="15" t="s">
        <v>46</v>
      </c>
      <c r="H85" s="15" t="s">
        <v>47</v>
      </c>
      <c r="I85" s="15" t="s">
        <v>48</v>
      </c>
      <c r="J85" s="15" t="s">
        <v>49</v>
      </c>
      <c r="K85" s="15" t="s">
        <v>50</v>
      </c>
      <c r="L85" s="15" t="s">
        <v>51</v>
      </c>
      <c r="M85" s="15" t="s">
        <v>52</v>
      </c>
      <c r="N85" s="15" t="s">
        <v>53</v>
      </c>
    </row>
    <row r="86" spans="2:14" x14ac:dyDescent="0.2">
      <c r="B86" s="16" t="s">
        <v>2</v>
      </c>
      <c r="C86" s="18">
        <v>16.467978679749599</v>
      </c>
      <c r="D86" s="18">
        <v>1.02832507607581</v>
      </c>
      <c r="E86" s="18">
        <v>2.6650595617388202</v>
      </c>
      <c r="F86" s="18">
        <v>1.4790534762157601</v>
      </c>
      <c r="G86" s="18">
        <v>0.39034372006100798</v>
      </c>
      <c r="H86" s="18">
        <v>1.14811921830155E-2</v>
      </c>
      <c r="I86" s="18">
        <v>8.2046002286652993</v>
      </c>
      <c r="J86" s="18">
        <v>4.4269447414567598</v>
      </c>
      <c r="K86" s="18">
        <v>2.8238150045472001</v>
      </c>
      <c r="L86" s="18">
        <v>6.4482339044471999</v>
      </c>
      <c r="M86" s="18">
        <v>5.9201456611973298E-2</v>
      </c>
      <c r="N86" s="18">
        <v>55.994962958247498</v>
      </c>
    </row>
    <row r="87" spans="2:14" x14ac:dyDescent="0.2">
      <c r="B87" s="19" t="s">
        <v>3</v>
      </c>
      <c r="C87" s="21">
        <v>8.1166753041097408</v>
      </c>
      <c r="D87" s="21">
        <v>3.4452864711409199</v>
      </c>
      <c r="E87" s="21">
        <v>1.64414048449364</v>
      </c>
      <c r="F87" s="21">
        <v>9.4444507815134902</v>
      </c>
      <c r="G87" s="21">
        <v>6.9452449722303102</v>
      </c>
      <c r="H87" s="21">
        <v>24.847711827927402</v>
      </c>
      <c r="I87" s="21">
        <v>25.458813303450601</v>
      </c>
      <c r="J87" s="21">
        <v>2.9143928904033398</v>
      </c>
      <c r="K87" s="21">
        <v>10.1085843751491</v>
      </c>
      <c r="L87" s="21">
        <v>1.77813416529283</v>
      </c>
      <c r="M87" s="21">
        <v>1.9956464137840399E-2</v>
      </c>
      <c r="N87" s="21">
        <v>5.2766089601507797</v>
      </c>
    </row>
    <row r="88" spans="2:14" x14ac:dyDescent="0.2">
      <c r="B88" s="19" t="s">
        <v>4</v>
      </c>
      <c r="C88" s="21">
        <v>6.6898704392597699</v>
      </c>
      <c r="D88" s="21">
        <v>13.4361488991042</v>
      </c>
      <c r="E88" s="21">
        <v>16.147448707429199</v>
      </c>
      <c r="F88" s="21">
        <v>0.78757581327019399</v>
      </c>
      <c r="G88" s="21">
        <v>12.386601510841301</v>
      </c>
      <c r="H88" s="21">
        <v>2.5972503801926798</v>
      </c>
      <c r="I88" s="21">
        <v>0.38392515586016501</v>
      </c>
      <c r="J88" s="21">
        <v>4.6746363568713099</v>
      </c>
      <c r="K88" s="21">
        <v>29.633528324443802</v>
      </c>
      <c r="L88" s="21">
        <v>10.9865808471046</v>
      </c>
      <c r="M88" s="21">
        <v>4.6970288695121203E-2</v>
      </c>
      <c r="N88" s="21">
        <v>2.2294632769276501</v>
      </c>
    </row>
    <row r="89" spans="2:14" x14ac:dyDescent="0.2">
      <c r="B89" s="19" t="s">
        <v>5</v>
      </c>
      <c r="C89" s="21">
        <v>10.175390789190701</v>
      </c>
      <c r="D89" s="21">
        <v>3.2523471344968602</v>
      </c>
      <c r="E89" s="21">
        <v>0.19135760803533999</v>
      </c>
      <c r="F89" s="21">
        <v>0.69099158146058504</v>
      </c>
      <c r="G89" s="21">
        <v>0.86133956127832201</v>
      </c>
      <c r="H89" s="21">
        <v>19.983271900285001</v>
      </c>
      <c r="I89" s="21">
        <v>18.306083366034098</v>
      </c>
      <c r="J89" s="21">
        <v>33.4817370647853</v>
      </c>
      <c r="K89" s="21">
        <v>12.183479294412001</v>
      </c>
      <c r="L89" s="21">
        <v>1.8097405429565901E-4</v>
      </c>
      <c r="M89" s="21">
        <v>0.24401846078568601</v>
      </c>
      <c r="N89" s="21">
        <v>0.62980226518173998</v>
      </c>
    </row>
    <row r="90" spans="2:14" x14ac:dyDescent="0.2">
      <c r="B90" s="19" t="s">
        <v>6</v>
      </c>
      <c r="C90" s="21">
        <v>0.680815809464137</v>
      </c>
      <c r="D90" s="21">
        <v>1.4536193446065799</v>
      </c>
      <c r="E90" s="21">
        <v>7.3286965685230996</v>
      </c>
      <c r="F90" s="21">
        <v>79.425721066430995</v>
      </c>
      <c r="G90" s="21">
        <v>1.28583829946183</v>
      </c>
      <c r="H90" s="21">
        <v>0.39321442321232097</v>
      </c>
      <c r="I90" s="21">
        <v>5.24526011547806</v>
      </c>
      <c r="J90" s="21">
        <v>3.6197749840136198E-2</v>
      </c>
      <c r="K90" s="21">
        <v>2.9430850498729701</v>
      </c>
      <c r="L90" s="21">
        <v>1.0484611688474199</v>
      </c>
      <c r="M90" s="21">
        <v>0.15225049374692601</v>
      </c>
      <c r="N90" s="21">
        <v>6.8399105155833601E-3</v>
      </c>
    </row>
    <row r="91" spans="2:14" x14ac:dyDescent="0.2">
      <c r="B91" s="19" t="s">
        <v>7</v>
      </c>
      <c r="C91" s="21">
        <v>16.8213670466513</v>
      </c>
      <c r="D91" s="21">
        <v>0.27540606150220498</v>
      </c>
      <c r="E91" s="21">
        <v>0.46663767480837798</v>
      </c>
      <c r="F91" s="21">
        <v>6.7667177479850599E-2</v>
      </c>
      <c r="G91" s="21">
        <v>3.8251094921359901</v>
      </c>
      <c r="H91" s="21">
        <v>0.37278707305557501</v>
      </c>
      <c r="I91" s="21">
        <v>0.41296317067495703</v>
      </c>
      <c r="J91" s="21">
        <v>1.3196496887146101</v>
      </c>
      <c r="K91" s="21">
        <v>0.34584036795295497</v>
      </c>
      <c r="L91" s="21">
        <v>0.51884679085059304</v>
      </c>
      <c r="M91" s="21">
        <v>68.224512491874293</v>
      </c>
      <c r="N91" s="21">
        <v>7.3492129642993103</v>
      </c>
    </row>
    <row r="92" spans="2:14" x14ac:dyDescent="0.2">
      <c r="B92" s="19" t="s">
        <v>8</v>
      </c>
      <c r="C92" s="21">
        <v>10.5909162817811</v>
      </c>
      <c r="D92" s="21">
        <v>4.8837846895218799</v>
      </c>
      <c r="E92" s="21">
        <v>3.8805015487603201</v>
      </c>
      <c r="F92" s="21">
        <v>0.77293605911416896</v>
      </c>
      <c r="G92" s="21">
        <v>8.9686046894032199</v>
      </c>
      <c r="H92" s="21">
        <v>24.013358417212601</v>
      </c>
      <c r="I92" s="21">
        <v>0.26880913108911803</v>
      </c>
      <c r="J92" s="21">
        <v>1.4768320081046999</v>
      </c>
      <c r="K92" s="21">
        <v>16.839008829864799</v>
      </c>
      <c r="L92" s="21">
        <v>6.8053648414005101</v>
      </c>
      <c r="M92" s="21">
        <v>13.684832643429401</v>
      </c>
      <c r="N92" s="21">
        <v>7.8150508603181903</v>
      </c>
    </row>
    <row r="93" spans="2:14" x14ac:dyDescent="0.2">
      <c r="B93" s="19" t="s">
        <v>9</v>
      </c>
      <c r="C93" s="21">
        <v>11.242676858712899</v>
      </c>
      <c r="D93" s="21">
        <v>0.110962877280794</v>
      </c>
      <c r="E93" s="21">
        <v>4.9077726092416299E-2</v>
      </c>
      <c r="F93" s="21">
        <v>2.2121387716265501</v>
      </c>
      <c r="G93" s="21">
        <v>2.20692919509736E-2</v>
      </c>
      <c r="H93" s="21">
        <v>9.6277648656802999</v>
      </c>
      <c r="I93" s="21">
        <v>36.479819131710698</v>
      </c>
      <c r="J93" s="21">
        <v>29.2776197573953</v>
      </c>
      <c r="K93" s="21">
        <v>0.93835755985412395</v>
      </c>
      <c r="L93" s="21">
        <v>4.07905376668361</v>
      </c>
      <c r="M93" s="21">
        <v>2.5406968709521802</v>
      </c>
      <c r="N93" s="21">
        <v>3.4197625220600698</v>
      </c>
    </row>
    <row r="94" spans="2:14" x14ac:dyDescent="0.2">
      <c r="B94" s="19" t="s">
        <v>10</v>
      </c>
      <c r="C94" s="21">
        <v>8.2625247786613407</v>
      </c>
      <c r="D94" s="21">
        <v>14.335972443814301</v>
      </c>
      <c r="E94" s="21">
        <v>14.299426378916699</v>
      </c>
      <c r="F94" s="21">
        <v>0.28594641834181</v>
      </c>
      <c r="G94" s="21">
        <v>1.8697875257942</v>
      </c>
      <c r="H94" s="21">
        <v>0.64548083543439305</v>
      </c>
      <c r="I94" s="21">
        <v>0.20774169772008499</v>
      </c>
      <c r="J94" s="21">
        <v>16.4701668421894</v>
      </c>
      <c r="K94" s="21">
        <v>13.9929352274905</v>
      </c>
      <c r="L94" s="21">
        <v>21.016458711222299</v>
      </c>
      <c r="M94" s="21">
        <v>4.6949050322775197</v>
      </c>
      <c r="N94" s="21">
        <v>3.91865410813744</v>
      </c>
    </row>
    <row r="95" spans="2:14" x14ac:dyDescent="0.2">
      <c r="B95" s="19" t="s">
        <v>11</v>
      </c>
      <c r="C95" s="21">
        <v>10.135504023555001</v>
      </c>
      <c r="D95" s="21">
        <v>1.21876252911717</v>
      </c>
      <c r="E95" s="21">
        <v>13.6769533830907</v>
      </c>
      <c r="F95" s="21">
        <v>2.9493881850094499</v>
      </c>
      <c r="G95" s="21">
        <v>8.1780875299943396</v>
      </c>
      <c r="H95" s="21">
        <v>14.4117638681423</v>
      </c>
      <c r="I95" s="21">
        <v>4.9214926759045099</v>
      </c>
      <c r="J95" s="21">
        <v>4.6230799985399704</v>
      </c>
      <c r="K95" s="21">
        <v>4.2808285332753702</v>
      </c>
      <c r="L95" s="21">
        <v>17.379505429492902</v>
      </c>
      <c r="M95" s="21">
        <v>7.6148926460130202</v>
      </c>
      <c r="N95" s="21">
        <v>10.609741197865199</v>
      </c>
    </row>
    <row r="96" spans="2:14" x14ac:dyDescent="0.2">
      <c r="B96" s="19" t="s">
        <v>12</v>
      </c>
      <c r="C96" s="21">
        <v>0.197851822736518</v>
      </c>
      <c r="D96" s="21">
        <v>40.7445967756843</v>
      </c>
      <c r="E96" s="21">
        <v>17.922641469768202</v>
      </c>
      <c r="F96" s="21">
        <v>0.113553220587193</v>
      </c>
      <c r="G96" s="21">
        <v>2.21718667048864</v>
      </c>
      <c r="H96" s="21">
        <v>2.8055285015837899</v>
      </c>
      <c r="I96" s="21">
        <v>5.17001084510769E-2</v>
      </c>
      <c r="J96" s="21">
        <v>1.2447207214915199</v>
      </c>
      <c r="K96" s="21">
        <v>5.6068712750299099</v>
      </c>
      <c r="L96" s="21">
        <v>27.372677006841698</v>
      </c>
      <c r="M96" s="21">
        <v>1.27489479448382</v>
      </c>
      <c r="N96" s="21">
        <v>0.44777763285323102</v>
      </c>
    </row>
    <row r="97" spans="1:14" x14ac:dyDescent="0.2">
      <c r="B97" s="22" t="s">
        <v>13</v>
      </c>
      <c r="C97" s="24">
        <v>0.61842816612762297</v>
      </c>
      <c r="D97" s="24">
        <v>15.8147876976549</v>
      </c>
      <c r="E97" s="24">
        <v>21.728058888343</v>
      </c>
      <c r="F97" s="24">
        <v>1.7705774489499999</v>
      </c>
      <c r="G97" s="24">
        <v>53.049786736360097</v>
      </c>
      <c r="H97" s="24">
        <v>0.29038671509057301</v>
      </c>
      <c r="I97" s="24">
        <v>5.87919149612754E-2</v>
      </c>
      <c r="J97" s="24">
        <v>5.40221802076227E-2</v>
      </c>
      <c r="K97" s="24">
        <v>0.30366615810727099</v>
      </c>
      <c r="L97" s="24">
        <v>2.5665023937621099</v>
      </c>
      <c r="M97" s="24">
        <v>1.44286835699233</v>
      </c>
      <c r="N97" s="24">
        <v>2.30212334344322</v>
      </c>
    </row>
    <row r="100" spans="1:14" x14ac:dyDescent="0.2">
      <c r="B100" t="s">
        <v>56</v>
      </c>
    </row>
    <row r="102" spans="1:14" x14ac:dyDescent="0.2">
      <c r="B102" s="15" t="s">
        <v>57</v>
      </c>
      <c r="C102" s="15" t="s">
        <v>42</v>
      </c>
      <c r="D102" s="15" t="s">
        <v>43</v>
      </c>
      <c r="E102" s="15" t="s">
        <v>44</v>
      </c>
      <c r="F102" s="15" t="s">
        <v>45</v>
      </c>
      <c r="G102" s="15" t="s">
        <v>46</v>
      </c>
      <c r="H102" s="15" t="s">
        <v>47</v>
      </c>
      <c r="I102" s="15" t="s">
        <v>48</v>
      </c>
      <c r="J102" s="15" t="s">
        <v>49</v>
      </c>
      <c r="K102" s="15" t="s">
        <v>50</v>
      </c>
      <c r="L102" s="15" t="s">
        <v>51</v>
      </c>
      <c r="M102" s="15" t="s">
        <v>52</v>
      </c>
      <c r="N102" s="15" t="s">
        <v>53</v>
      </c>
    </row>
    <row r="103" spans="1:14" x14ac:dyDescent="0.2">
      <c r="A103" s="5" t="s">
        <v>19</v>
      </c>
      <c r="B103" s="6" t="s">
        <v>20</v>
      </c>
      <c r="C103" s="18">
        <v>-2.1945712374943902</v>
      </c>
      <c r="D103" s="18">
        <v>0.26250991647366201</v>
      </c>
      <c r="E103" s="18">
        <v>-0.47657038130840301</v>
      </c>
      <c r="F103" s="18">
        <v>-0.68994958886104696</v>
      </c>
      <c r="G103" s="18">
        <v>-0.17048700581891699</v>
      </c>
      <c r="H103" s="18">
        <v>-0.32058586149209201</v>
      </c>
      <c r="I103" s="18">
        <v>-1.1864260049573601</v>
      </c>
      <c r="J103" s="18">
        <v>-0.38911355896581501</v>
      </c>
      <c r="K103" s="18">
        <v>-0.47968617900341298</v>
      </c>
      <c r="L103" s="18">
        <v>-0.28200659830571001</v>
      </c>
      <c r="M103" s="18">
        <v>0.115783447661558</v>
      </c>
      <c r="N103" s="18">
        <v>1.1729487121816999E-2</v>
      </c>
    </row>
    <row r="104" spans="1:14" x14ac:dyDescent="0.2">
      <c r="A104" s="5" t="s">
        <v>19</v>
      </c>
      <c r="B104" s="6" t="s">
        <v>20</v>
      </c>
      <c r="C104" s="21">
        <v>-2.2829797421319298</v>
      </c>
      <c r="D104" s="21">
        <v>0.298083167028597</v>
      </c>
      <c r="E104" s="21">
        <v>6.4013883028010199E-2</v>
      </c>
      <c r="F104" s="21">
        <v>-0.75167757922914802</v>
      </c>
      <c r="G104" s="21">
        <v>-0.37917348060171002</v>
      </c>
      <c r="H104" s="21">
        <v>-0.34374200689277801</v>
      </c>
      <c r="I104" s="21">
        <v>-1.3562678762429501</v>
      </c>
      <c r="J104" s="21">
        <v>-0.87081094564073902</v>
      </c>
      <c r="K104" s="21">
        <v>2.0058079767954099E-2</v>
      </c>
      <c r="L104" s="21">
        <v>0.28198562529747401</v>
      </c>
      <c r="M104" s="21">
        <v>-3.1724664150469803E-2</v>
      </c>
      <c r="N104" s="21">
        <v>1.7935148304807001E-2</v>
      </c>
    </row>
    <row r="105" spans="1:14" x14ac:dyDescent="0.2">
      <c r="A105" s="5" t="s">
        <v>19</v>
      </c>
      <c r="B105" s="6" t="s">
        <v>20</v>
      </c>
      <c r="C105" s="21">
        <v>-2.28588948402713</v>
      </c>
      <c r="D105" s="21">
        <v>0.56392357218535705</v>
      </c>
      <c r="E105" s="21">
        <v>0.141414503182827</v>
      </c>
      <c r="F105" s="21">
        <v>-0.26764713766314602</v>
      </c>
      <c r="G105" s="21">
        <v>0.33033155471523701</v>
      </c>
      <c r="H105" s="21">
        <v>-3.5041541254653398E-2</v>
      </c>
      <c r="I105" s="21">
        <v>-0.120964482527205</v>
      </c>
      <c r="J105" s="21">
        <v>-0.30124155381353801</v>
      </c>
      <c r="K105" s="21">
        <v>5.1869927939578099E-2</v>
      </c>
      <c r="L105" s="21">
        <v>0.68095834328424798</v>
      </c>
      <c r="M105" s="21">
        <v>-9.2708490236867697E-2</v>
      </c>
      <c r="N105" s="21">
        <v>2.5805843946583799E-2</v>
      </c>
    </row>
    <row r="106" spans="1:14" x14ac:dyDescent="0.2">
      <c r="A106" s="5" t="s">
        <v>19</v>
      </c>
      <c r="B106" s="6" t="s">
        <v>20</v>
      </c>
      <c r="C106" s="21">
        <v>-2.0337040420024901</v>
      </c>
      <c r="D106" s="21">
        <v>0.223487294077824</v>
      </c>
      <c r="E106" s="21">
        <v>-0.23743762837396601</v>
      </c>
      <c r="F106" s="21">
        <v>-0.25170345873563799</v>
      </c>
      <c r="G106" s="21">
        <v>-4.0857416429644399E-3</v>
      </c>
      <c r="H106" s="21">
        <v>0.145649636451915</v>
      </c>
      <c r="I106" s="21">
        <v>-8.6640470856014007E-2</v>
      </c>
      <c r="J106" s="21">
        <v>-5.9000734018967202E-2</v>
      </c>
      <c r="K106" s="21">
        <v>0.13704794620487801</v>
      </c>
      <c r="L106" s="21">
        <v>0.14885696954525601</v>
      </c>
      <c r="M106" s="21">
        <v>3.4754603319994602E-2</v>
      </c>
      <c r="N106" s="21">
        <v>1.7550670286895002E-2</v>
      </c>
    </row>
    <row r="107" spans="1:14" x14ac:dyDescent="0.2">
      <c r="A107" s="5" t="s">
        <v>19</v>
      </c>
      <c r="B107" s="6" t="s">
        <v>20</v>
      </c>
      <c r="C107" s="21">
        <v>-2.0917104428092599</v>
      </c>
      <c r="D107" s="21">
        <v>-0.84587735623265103</v>
      </c>
      <c r="E107" s="21">
        <v>-0.81852635960060105</v>
      </c>
      <c r="F107" s="21">
        <v>-0.52582136934099999</v>
      </c>
      <c r="G107" s="21">
        <v>-0.30487534032172398</v>
      </c>
      <c r="H107" s="21">
        <v>-0.71930263646368897</v>
      </c>
      <c r="I107" s="21">
        <v>-0.125692889363403</v>
      </c>
      <c r="J107" s="21">
        <v>0.71088980967257998</v>
      </c>
      <c r="K107" s="21">
        <v>-0.350681101099864</v>
      </c>
      <c r="L107" s="21">
        <v>-0.63754111807724301</v>
      </c>
      <c r="M107" s="21">
        <v>-0.166358411185138</v>
      </c>
      <c r="N107" s="21">
        <v>-3.0107694899316102E-2</v>
      </c>
    </row>
    <row r="108" spans="1:14" x14ac:dyDescent="0.2">
      <c r="A108" s="5" t="s">
        <v>19</v>
      </c>
      <c r="B108" s="6" t="s">
        <v>20</v>
      </c>
      <c r="C108" s="21">
        <v>-2.1958091376430202</v>
      </c>
      <c r="D108" s="21">
        <v>-0.17972484358729099</v>
      </c>
      <c r="E108" s="21">
        <v>0.12647123033963201</v>
      </c>
      <c r="F108" s="21">
        <v>-0.74038036417613895</v>
      </c>
      <c r="G108" s="21">
        <v>-0.73062517375012803</v>
      </c>
      <c r="H108" s="21">
        <v>-1.0416659799626899</v>
      </c>
      <c r="I108" s="21">
        <v>-0.124891922299893</v>
      </c>
      <c r="J108" s="21">
        <v>0.38236884596112802</v>
      </c>
      <c r="K108" s="21">
        <v>-0.48558148780790999</v>
      </c>
      <c r="L108" s="21">
        <v>0.28988421157104899</v>
      </c>
      <c r="M108" s="21">
        <v>0.25858785320745398</v>
      </c>
      <c r="N108" s="21">
        <v>6.0105916691554403E-3</v>
      </c>
    </row>
    <row r="109" spans="1:14" x14ac:dyDescent="0.2">
      <c r="A109" s="5" t="s">
        <v>19</v>
      </c>
      <c r="B109" s="6" t="s">
        <v>20</v>
      </c>
      <c r="C109" s="21">
        <v>-2.6592353612089799</v>
      </c>
      <c r="D109" s="21">
        <v>4.4134982939804002E-2</v>
      </c>
      <c r="E109" s="21">
        <v>-0.94221262757829005</v>
      </c>
      <c r="F109" s="21">
        <v>1.2950061713799501</v>
      </c>
      <c r="G109" s="21">
        <v>0.42183089341131702</v>
      </c>
      <c r="H109" s="21">
        <v>1.7987907892223201</v>
      </c>
      <c r="I109" s="21">
        <v>1.1114149499517101</v>
      </c>
      <c r="J109" s="21">
        <v>0.49030071653330698</v>
      </c>
      <c r="K109" s="21">
        <v>1.11981760023414</v>
      </c>
      <c r="L109" s="21">
        <v>-0.27887183100107998</v>
      </c>
      <c r="M109" s="21">
        <v>-0.19553835974220801</v>
      </c>
      <c r="N109" s="21">
        <v>-1.08011527180377E-2</v>
      </c>
    </row>
    <row r="110" spans="1:14" x14ac:dyDescent="0.2">
      <c r="A110" s="5" t="s">
        <v>19</v>
      </c>
      <c r="B110" s="6" t="s">
        <v>20</v>
      </c>
      <c r="C110" s="21">
        <v>-2.38269276757786</v>
      </c>
      <c r="D110" s="21">
        <v>0.126564334184632</v>
      </c>
      <c r="E110" s="21">
        <v>-0.39217914078629401</v>
      </c>
      <c r="F110" s="21">
        <v>9.2724081591952501E-2</v>
      </c>
      <c r="G110" s="21">
        <v>0.30970642117807401</v>
      </c>
      <c r="H110" s="21">
        <v>1.01364732731581</v>
      </c>
      <c r="I110" s="21">
        <v>0.60317182463522301</v>
      </c>
      <c r="J110" s="21">
        <v>-4.0596551115543199E-4</v>
      </c>
      <c r="K110" s="21">
        <v>0.62165944510075899</v>
      </c>
      <c r="L110" s="21">
        <v>-0.13069503751379699</v>
      </c>
      <c r="M110" s="21">
        <v>-7.0150964015932002E-2</v>
      </c>
      <c r="N110" s="21">
        <v>1.02299681900529E-2</v>
      </c>
    </row>
    <row r="111" spans="1:14" x14ac:dyDescent="0.2">
      <c r="A111" s="5" t="s">
        <v>19</v>
      </c>
      <c r="B111" s="6" t="s">
        <v>20</v>
      </c>
      <c r="C111" s="21">
        <v>-2.15064432975963</v>
      </c>
      <c r="D111" s="21">
        <v>0.68014368623010901</v>
      </c>
      <c r="E111" s="21">
        <v>-0.238274237858251</v>
      </c>
      <c r="F111" s="21">
        <v>-0.37670952109304401</v>
      </c>
      <c r="G111" s="21">
        <v>0.106608401460216</v>
      </c>
      <c r="H111" s="21">
        <v>-0.60669846964382201</v>
      </c>
      <c r="I111" s="21">
        <v>0.21862854552177199</v>
      </c>
      <c r="J111" s="21">
        <v>0.55365573660537803</v>
      </c>
      <c r="K111" s="21">
        <v>-0.87615745903147402</v>
      </c>
      <c r="L111" s="21">
        <v>0.13473776589573999</v>
      </c>
      <c r="M111" s="21">
        <v>0.174831269767</v>
      </c>
      <c r="N111" s="21">
        <v>1.0715002196616001E-2</v>
      </c>
    </row>
    <row r="112" spans="1:14" x14ac:dyDescent="0.2">
      <c r="A112" s="5" t="s">
        <v>19</v>
      </c>
      <c r="B112" s="6" t="s">
        <v>20</v>
      </c>
      <c r="C112" s="21">
        <v>-1.81547440266555</v>
      </c>
      <c r="D112" s="21">
        <v>-0.11005700837402101</v>
      </c>
      <c r="E112" s="21">
        <v>-0.27043786911283801</v>
      </c>
      <c r="F112" s="21">
        <v>-0.457130853309754</v>
      </c>
      <c r="G112" s="21">
        <v>-0.39169738503998303</v>
      </c>
      <c r="H112" s="21">
        <v>-0.44604991291046597</v>
      </c>
      <c r="I112" s="21">
        <v>-0.46620160768719898</v>
      </c>
      <c r="J112" s="21">
        <v>-0.20293230870631199</v>
      </c>
      <c r="K112" s="21">
        <v>0.116839822814612</v>
      </c>
      <c r="L112" s="21">
        <v>0.12762901345542299</v>
      </c>
      <c r="M112" s="21">
        <v>6.69325135740414E-3</v>
      </c>
      <c r="N112" s="21">
        <v>1.90308073557224E-2</v>
      </c>
    </row>
    <row r="113" spans="1:14" x14ac:dyDescent="0.2">
      <c r="A113" s="5" t="s">
        <v>19</v>
      </c>
      <c r="B113" s="6" t="s">
        <v>20</v>
      </c>
      <c r="C113" s="21">
        <v>-2.22748775476534</v>
      </c>
      <c r="D113" s="21">
        <v>1.07674218175554</v>
      </c>
      <c r="E113" s="21">
        <v>0.22116810160031</v>
      </c>
      <c r="F113" s="21">
        <v>-7.3563600910664606E-2</v>
      </c>
      <c r="G113" s="21">
        <v>0.244085312335834</v>
      </c>
      <c r="H113" s="21">
        <v>1.7134787470578E-3</v>
      </c>
      <c r="I113" s="21">
        <v>0.53731583155817897</v>
      </c>
      <c r="J113" s="21">
        <v>0.12031461069692501</v>
      </c>
      <c r="K113" s="21">
        <v>-1.7922751932666601E-2</v>
      </c>
      <c r="L113" s="21">
        <v>0.83380019265330896</v>
      </c>
      <c r="M113" s="21">
        <v>0.188640859412853</v>
      </c>
      <c r="N113" s="21">
        <v>3.2295482837049902E-2</v>
      </c>
    </row>
    <row r="114" spans="1:14" x14ac:dyDescent="0.2">
      <c r="A114" s="5" t="s">
        <v>19</v>
      </c>
      <c r="B114" s="6" t="s">
        <v>20</v>
      </c>
      <c r="C114" s="21">
        <v>-1.9942060841083999</v>
      </c>
      <c r="D114" s="21">
        <v>0.85822629625674995</v>
      </c>
      <c r="E114" s="21">
        <v>-0.432729265781789</v>
      </c>
      <c r="F114" s="21">
        <v>-0.67221019840459795</v>
      </c>
      <c r="G114" s="21">
        <v>0.18382437627506601</v>
      </c>
      <c r="H114" s="21">
        <v>-0.45558667426083999</v>
      </c>
      <c r="I114" s="21">
        <v>-1.39507232787936</v>
      </c>
      <c r="J114" s="21">
        <v>-0.49928297414703898</v>
      </c>
      <c r="K114" s="21">
        <v>-0.90531759430340097</v>
      </c>
      <c r="L114" s="21">
        <v>-7.3550617621676001E-2</v>
      </c>
      <c r="M114" s="21">
        <v>-1.2723169912394101E-2</v>
      </c>
      <c r="N114" s="21">
        <v>1.6578307284594699E-2</v>
      </c>
    </row>
    <row r="115" spans="1:14" x14ac:dyDescent="0.2">
      <c r="A115" s="5" t="s">
        <v>19</v>
      </c>
      <c r="B115" s="6" t="s">
        <v>20</v>
      </c>
      <c r="C115" s="21">
        <v>-2.3049351120730899</v>
      </c>
      <c r="D115" s="21">
        <v>0.27794652797861202</v>
      </c>
      <c r="E115" s="21">
        <v>-0.97009507675850604</v>
      </c>
      <c r="F115" s="21">
        <v>0.67470332205423</v>
      </c>
      <c r="G115" s="21">
        <v>1.26824740157567</v>
      </c>
      <c r="H115" s="21">
        <v>1.47792620053449</v>
      </c>
      <c r="I115" s="21">
        <v>1.8302269753046501</v>
      </c>
      <c r="J115" s="21">
        <v>0.631953576483122</v>
      </c>
      <c r="K115" s="21">
        <v>0.36908283871092001</v>
      </c>
      <c r="L115" s="21">
        <v>-0.33857389405884902</v>
      </c>
      <c r="M115" s="21">
        <v>5.5547010625964399E-2</v>
      </c>
      <c r="N115" s="21">
        <v>-2.1957983834848E-2</v>
      </c>
    </row>
    <row r="116" spans="1:14" x14ac:dyDescent="0.2">
      <c r="A116" s="5" t="s">
        <v>19</v>
      </c>
      <c r="B116" s="6" t="s">
        <v>20</v>
      </c>
      <c r="C116" s="21">
        <v>-2.3144987410971001</v>
      </c>
      <c r="D116" s="21">
        <v>0.526709920138691</v>
      </c>
      <c r="E116" s="21">
        <v>-0.68548537888185901</v>
      </c>
      <c r="F116" s="21">
        <v>1.6713632938002501</v>
      </c>
      <c r="G116" s="21">
        <v>0.30076824626319698</v>
      </c>
      <c r="H116" s="21">
        <v>0.88002930326774498</v>
      </c>
      <c r="I116" s="21">
        <v>0.30862198774427801</v>
      </c>
      <c r="J116" s="21">
        <v>0.59252145636327702</v>
      </c>
      <c r="K116" s="21">
        <v>0.105127563456422</v>
      </c>
      <c r="L116" s="21">
        <v>-0.17523832980828299</v>
      </c>
      <c r="M116" s="21">
        <v>3.5791319573241602E-2</v>
      </c>
      <c r="N116" s="21">
        <v>-1.6842686324830099E-2</v>
      </c>
    </row>
    <row r="117" spans="1:14" x14ac:dyDescent="0.2">
      <c r="A117" s="5" t="s">
        <v>19</v>
      </c>
      <c r="B117" s="6" t="s">
        <v>20</v>
      </c>
      <c r="C117" s="21">
        <v>-1.6308614065664699</v>
      </c>
      <c r="D117" s="21">
        <v>0.64340146288649502</v>
      </c>
      <c r="E117" s="21">
        <v>-0.871400060022262</v>
      </c>
      <c r="F117" s="21">
        <v>0.276489106854794</v>
      </c>
      <c r="G117" s="21">
        <v>-0.190569226671504</v>
      </c>
      <c r="H117" s="21">
        <v>0.46486265921294001</v>
      </c>
      <c r="I117" s="21">
        <v>-1.36859979577948</v>
      </c>
      <c r="J117" s="21">
        <v>-0.71841472373371396</v>
      </c>
      <c r="K117" s="21">
        <v>-0.18048540213558301</v>
      </c>
      <c r="L117" s="21">
        <v>-0.54563504756807601</v>
      </c>
      <c r="M117" s="21">
        <v>5.5437559102576903E-2</v>
      </c>
      <c r="N117" s="21">
        <v>2.99227325459052E-2</v>
      </c>
    </row>
    <row r="118" spans="1:14" x14ac:dyDescent="0.2">
      <c r="A118" s="5" t="s">
        <v>19</v>
      </c>
      <c r="B118" s="6" t="s">
        <v>20</v>
      </c>
      <c r="C118" s="21">
        <v>-1.9223462278886501</v>
      </c>
      <c r="D118" s="21">
        <v>0.58683917404019403</v>
      </c>
      <c r="E118" s="21">
        <v>-0.66806884721915105</v>
      </c>
      <c r="F118" s="21">
        <v>-0.238903806140803</v>
      </c>
      <c r="G118" s="21">
        <v>-0.181373485745771</v>
      </c>
      <c r="H118" s="21">
        <v>0.31882865220772599</v>
      </c>
      <c r="I118" s="21">
        <v>-1.1203624307787801</v>
      </c>
      <c r="J118" s="21">
        <v>-0.81696590388369295</v>
      </c>
      <c r="K118" s="21">
        <v>8.0626345014973302E-2</v>
      </c>
      <c r="L118" s="21">
        <v>-0.33293759376260001</v>
      </c>
      <c r="M118" s="21">
        <v>-0.105009972302821</v>
      </c>
      <c r="N118" s="21">
        <v>2.6983853860826201E-2</v>
      </c>
    </row>
    <row r="119" spans="1:14" x14ac:dyDescent="0.2">
      <c r="A119" s="5" t="s">
        <v>19</v>
      </c>
      <c r="B119" s="6" t="s">
        <v>20</v>
      </c>
      <c r="C119" s="21">
        <v>-2.3414193782049599</v>
      </c>
      <c r="D119" s="21">
        <v>0.15922486120665499</v>
      </c>
      <c r="E119" s="21">
        <v>-0.28967591637898599</v>
      </c>
      <c r="F119" s="21">
        <v>-0.70132920117245001</v>
      </c>
      <c r="G119" s="21">
        <v>-0.33689909390904998</v>
      </c>
      <c r="H119" s="21">
        <v>-0.29623900271835701</v>
      </c>
      <c r="I119" s="21">
        <v>-1.1352634050391699</v>
      </c>
      <c r="J119" s="21">
        <v>-0.66477966964212198</v>
      </c>
      <c r="K119" s="21">
        <v>-0.206570009283433</v>
      </c>
      <c r="L119" s="21">
        <v>-0.18291206521216899</v>
      </c>
      <c r="M119" s="21">
        <v>-9.9616353771373595E-2</v>
      </c>
      <c r="N119" s="21">
        <v>1.1905195061711201E-2</v>
      </c>
    </row>
    <row r="120" spans="1:14" x14ac:dyDescent="0.2">
      <c r="A120" s="5" t="s">
        <v>19</v>
      </c>
      <c r="B120" s="6" t="s">
        <v>20</v>
      </c>
      <c r="C120" s="21">
        <v>-2.0500510329737698</v>
      </c>
      <c r="D120" s="21">
        <v>0.51342215300167104</v>
      </c>
      <c r="E120" s="21">
        <v>-0.78180383319117297</v>
      </c>
      <c r="F120" s="21">
        <v>0.148889250574962</v>
      </c>
      <c r="G120" s="21">
        <v>0.38572276621871499</v>
      </c>
      <c r="H120" s="21">
        <v>0.90431067407136101</v>
      </c>
      <c r="I120" s="21">
        <v>0.20726880305790599</v>
      </c>
      <c r="J120" s="21">
        <v>9.4102815154077799E-2</v>
      </c>
      <c r="K120" s="21">
        <v>0.35728233037524498</v>
      </c>
      <c r="L120" s="21">
        <v>-6.4271333083049803E-2</v>
      </c>
      <c r="M120" s="21">
        <v>-6.4023480321549406E-2</v>
      </c>
      <c r="N120" s="21">
        <v>1.17208030452669E-2</v>
      </c>
    </row>
    <row r="121" spans="1:14" x14ac:dyDescent="0.2">
      <c r="A121" s="5" t="s">
        <v>19</v>
      </c>
      <c r="B121" s="6" t="s">
        <v>20</v>
      </c>
      <c r="C121" s="21">
        <v>-2.4155838441362198</v>
      </c>
      <c r="D121" s="21">
        <v>-0.19732103131130599</v>
      </c>
      <c r="E121" s="21">
        <v>-0.13344207622577101</v>
      </c>
      <c r="F121" s="21">
        <v>-0.74534105427794695</v>
      </c>
      <c r="G121" s="21">
        <v>-0.49027848176161098</v>
      </c>
      <c r="H121" s="21">
        <v>-0.246108741854138</v>
      </c>
      <c r="I121" s="21">
        <v>-1.1369766885818799</v>
      </c>
      <c r="J121" s="21">
        <v>-0.84064540465701798</v>
      </c>
      <c r="K121" s="21">
        <v>0.17342815903026501</v>
      </c>
      <c r="L121" s="21">
        <v>-0.19925365882452301</v>
      </c>
      <c r="M121" s="21">
        <v>-9.8353390765374707E-2</v>
      </c>
      <c r="N121" s="21">
        <v>1.12410228441178E-2</v>
      </c>
    </row>
    <row r="122" spans="1:14" x14ac:dyDescent="0.2">
      <c r="A122" s="5" t="s">
        <v>19</v>
      </c>
      <c r="B122" s="6" t="s">
        <v>20</v>
      </c>
      <c r="C122" s="21">
        <v>-1.58030872317072</v>
      </c>
      <c r="D122" s="21">
        <v>-0.32745550680426799</v>
      </c>
      <c r="E122" s="21">
        <v>3.0990523177791599E-3</v>
      </c>
      <c r="F122" s="21">
        <v>-0.53738783263130296</v>
      </c>
      <c r="G122" s="21">
        <v>-0.18955088575373399</v>
      </c>
      <c r="H122" s="21">
        <v>-0.64218773205577995</v>
      </c>
      <c r="I122" s="21">
        <v>-0.230822094614758</v>
      </c>
      <c r="J122" s="21">
        <v>-0.22280230523074601</v>
      </c>
      <c r="K122" s="21">
        <v>7.3616743395565495E-2</v>
      </c>
      <c r="L122" s="21">
        <v>-0.26499766368656602</v>
      </c>
      <c r="M122" s="21">
        <v>0.21211379086048399</v>
      </c>
      <c r="N122" s="21">
        <v>1.22640557578408E-2</v>
      </c>
    </row>
    <row r="123" spans="1:14" x14ac:dyDescent="0.2">
      <c r="A123" s="5" t="s">
        <v>19</v>
      </c>
      <c r="B123" s="6" t="s">
        <v>20</v>
      </c>
      <c r="C123" s="21">
        <v>-2.0285203482888998</v>
      </c>
      <c r="D123" s="21">
        <v>0.15152215947436401</v>
      </c>
      <c r="E123" s="21">
        <v>-0.37700860997410302</v>
      </c>
      <c r="F123" s="21">
        <v>-0.18175368146284801</v>
      </c>
      <c r="G123" s="21">
        <v>-0.11337654721610101</v>
      </c>
      <c r="H123" s="21">
        <v>0.350684147656523</v>
      </c>
      <c r="I123" s="21">
        <v>-5.1005718188766598E-2</v>
      </c>
      <c r="J123" s="21">
        <v>9.1607271383089398E-2</v>
      </c>
      <c r="K123" s="21">
        <v>0.31588104851024701</v>
      </c>
      <c r="L123" s="21">
        <v>0.12829622104852301</v>
      </c>
      <c r="M123" s="21">
        <v>7.5938931999055798E-2</v>
      </c>
      <c r="N123" s="21">
        <v>8.1630751858187706E-3</v>
      </c>
    </row>
    <row r="124" spans="1:14" x14ac:dyDescent="0.2">
      <c r="A124" s="5" t="s">
        <v>19</v>
      </c>
      <c r="B124" s="6" t="s">
        <v>20</v>
      </c>
      <c r="C124" s="21">
        <v>-4.0019862225459297</v>
      </c>
      <c r="D124" s="21">
        <v>-2.63429377491182</v>
      </c>
      <c r="E124" s="21">
        <v>1.1699361847804799</v>
      </c>
      <c r="F124" s="21">
        <v>-1.2861590057227501</v>
      </c>
      <c r="G124" s="21">
        <v>-1.78772415425445</v>
      </c>
      <c r="H124" s="21">
        <v>-2.2595841267027099</v>
      </c>
      <c r="I124" s="21">
        <v>1.2795280089843</v>
      </c>
      <c r="J124" s="21">
        <v>1.14832226074124</v>
      </c>
      <c r="K124" s="21">
        <v>0.33814106707566399</v>
      </c>
      <c r="L124" s="21">
        <v>8.4207048158924602E-2</v>
      </c>
      <c r="M124" s="21">
        <v>1.98815032735392E-2</v>
      </c>
      <c r="N124" s="21">
        <v>-7.2103742142875002E-2</v>
      </c>
    </row>
    <row r="125" spans="1:14" x14ac:dyDescent="0.2">
      <c r="A125" s="5" t="s">
        <v>19</v>
      </c>
      <c r="B125" s="6" t="s">
        <v>20</v>
      </c>
      <c r="C125" s="21">
        <v>-1.99629113955703</v>
      </c>
      <c r="D125" s="21">
        <v>-1.3461770061134199</v>
      </c>
      <c r="E125" s="21">
        <v>-0.58550420156765604</v>
      </c>
      <c r="F125" s="21">
        <v>-0.63788940861918797</v>
      </c>
      <c r="G125" s="21">
        <v>-0.70595567288571104</v>
      </c>
      <c r="H125" s="21">
        <v>-1.2448543678053601</v>
      </c>
      <c r="I125" s="21">
        <v>-0.30457335253713802</v>
      </c>
      <c r="J125" s="21">
        <v>0.53901166342219098</v>
      </c>
      <c r="K125" s="21">
        <v>0.17779986968365799</v>
      </c>
      <c r="L125" s="21">
        <v>-0.13299257388744401</v>
      </c>
      <c r="M125" s="21">
        <v>0.10236022507402801</v>
      </c>
      <c r="N125" s="21">
        <v>-2.35480925288836E-2</v>
      </c>
    </row>
    <row r="126" spans="1:14" x14ac:dyDescent="0.2">
      <c r="A126" s="5" t="s">
        <v>19</v>
      </c>
      <c r="B126" s="6" t="s">
        <v>20</v>
      </c>
      <c r="C126" s="21">
        <v>-2.88881470855527</v>
      </c>
      <c r="D126" s="21">
        <v>-1.43342811142221</v>
      </c>
      <c r="E126" s="21">
        <v>0.1110824511971</v>
      </c>
      <c r="F126" s="21">
        <v>-0.96695675649632695</v>
      </c>
      <c r="G126" s="21">
        <v>-0.79726288465311301</v>
      </c>
      <c r="H126" s="21">
        <v>-0.83697527710412301</v>
      </c>
      <c r="I126" s="21">
        <v>-0.34151766789392002</v>
      </c>
      <c r="J126" s="21">
        <v>-0.112986347201603</v>
      </c>
      <c r="K126" s="21">
        <v>0.17922774263301899</v>
      </c>
      <c r="L126" s="21">
        <v>-0.61715861076247003</v>
      </c>
      <c r="M126" s="21">
        <v>-0.14394403209135101</v>
      </c>
      <c r="N126" s="21">
        <v>-2.65982205878523E-2</v>
      </c>
    </row>
    <row r="127" spans="1:14" x14ac:dyDescent="0.2">
      <c r="A127" s="5" t="s">
        <v>19</v>
      </c>
      <c r="B127" s="8" t="s">
        <v>21</v>
      </c>
      <c r="C127" s="21">
        <v>2.5643710195826301</v>
      </c>
      <c r="D127" s="21">
        <v>0.58299945046313895</v>
      </c>
      <c r="E127" s="21">
        <v>-9.6765981043073601E-2</v>
      </c>
      <c r="F127" s="21">
        <v>1.7305635324285799E-2</v>
      </c>
      <c r="G127" s="21">
        <v>-1.0241267140531201</v>
      </c>
      <c r="H127" s="21">
        <v>0.14841414902653899</v>
      </c>
      <c r="I127" s="21">
        <v>-0.27413226524933598</v>
      </c>
      <c r="J127" s="21">
        <v>0.48549726630856299</v>
      </c>
      <c r="K127" s="21">
        <v>0.59826032652073402</v>
      </c>
      <c r="L127" s="21">
        <v>-0.35022404775292199</v>
      </c>
      <c r="M127" s="21">
        <v>0.14618987980923201</v>
      </c>
      <c r="N127" s="21">
        <v>-7.6805918985497299E-3</v>
      </c>
    </row>
    <row r="128" spans="1:14" x14ac:dyDescent="0.2">
      <c r="A128" s="5" t="s">
        <v>19</v>
      </c>
      <c r="B128" s="8" t="s">
        <v>21</v>
      </c>
      <c r="C128" s="21">
        <v>2.5563319166151701</v>
      </c>
      <c r="D128" s="21">
        <v>1.1330085303625601</v>
      </c>
      <c r="E128" s="21">
        <v>0.23054122240097699</v>
      </c>
      <c r="F128" s="21">
        <v>0.102167729180553</v>
      </c>
      <c r="G128" s="21">
        <v>-0.35319092886610498</v>
      </c>
      <c r="H128" s="21">
        <v>5.8893614126069603E-2</v>
      </c>
      <c r="I128" s="21">
        <v>0.130073521749412</v>
      </c>
      <c r="J128" s="21">
        <v>-0.19723961939947299</v>
      </c>
      <c r="K128" s="21">
        <v>-0.409156839962528</v>
      </c>
      <c r="L128" s="21">
        <v>0.389264360091923</v>
      </c>
      <c r="M128" s="21">
        <v>-0.38234772651164001</v>
      </c>
      <c r="N128" s="21">
        <v>0.10814163070971999</v>
      </c>
    </row>
    <row r="129" spans="1:14" x14ac:dyDescent="0.2">
      <c r="A129" s="5" t="s">
        <v>19</v>
      </c>
      <c r="B129" s="8" t="s">
        <v>21</v>
      </c>
      <c r="C129" s="21">
        <v>2.8593990611213602</v>
      </c>
      <c r="D129" s="21">
        <v>0.36024406921773899</v>
      </c>
      <c r="E129" s="21">
        <v>-0.53960653214514198</v>
      </c>
      <c r="F129" s="21">
        <v>0.114662978998979</v>
      </c>
      <c r="G129" s="21">
        <v>-0.95563739376359402</v>
      </c>
      <c r="H129" s="21">
        <v>0.54073900898719396</v>
      </c>
      <c r="I129" s="21">
        <v>-0.10520985606305901</v>
      </c>
      <c r="J129" s="21">
        <v>0.27568405183086298</v>
      </c>
      <c r="K129" s="21">
        <v>-0.287671307378293</v>
      </c>
      <c r="L129" s="21">
        <v>8.7208167035402101E-2</v>
      </c>
      <c r="M129" s="21">
        <v>8.9476225316318603E-2</v>
      </c>
      <c r="N129" s="21">
        <v>7.33006843321308E-2</v>
      </c>
    </row>
    <row r="130" spans="1:14" x14ac:dyDescent="0.2">
      <c r="A130" s="5" t="s">
        <v>19</v>
      </c>
      <c r="B130" s="8" t="s">
        <v>21</v>
      </c>
      <c r="C130" s="21">
        <v>2.7017446985428699</v>
      </c>
      <c r="D130" s="21">
        <v>0.47469092511924599</v>
      </c>
      <c r="E130" s="21">
        <v>0.11833138043746901</v>
      </c>
      <c r="F130" s="21">
        <v>-1.40003523955594E-2</v>
      </c>
      <c r="G130" s="21">
        <v>7.7232319388794393E-2</v>
      </c>
      <c r="H130" s="21">
        <v>0.28214867447244002</v>
      </c>
      <c r="I130" s="21">
        <v>-0.217686402312121</v>
      </c>
      <c r="J130" s="21">
        <v>0.18507472221834301</v>
      </c>
      <c r="K130" s="21">
        <v>-0.31756701201991899</v>
      </c>
      <c r="L130" s="21">
        <v>7.98101129585513E-3</v>
      </c>
      <c r="M130" s="21">
        <v>0.114633392936916</v>
      </c>
      <c r="N130" s="21">
        <v>7.2098247264121701E-2</v>
      </c>
    </row>
    <row r="131" spans="1:14" x14ac:dyDescent="0.2">
      <c r="A131" s="5" t="s">
        <v>19</v>
      </c>
      <c r="B131" s="8" t="s">
        <v>21</v>
      </c>
      <c r="C131" s="21">
        <v>2.6483255004750799</v>
      </c>
      <c r="D131" s="21">
        <v>0.33672100305321401</v>
      </c>
      <c r="E131" s="21">
        <v>-0.10315789017826101</v>
      </c>
      <c r="F131" s="21">
        <v>-1.15640648882602E-2</v>
      </c>
      <c r="G131" s="21">
        <v>-0.72297869782240398</v>
      </c>
      <c r="H131" s="21">
        <v>0.52632512482312199</v>
      </c>
      <c r="I131" s="21">
        <v>-0.204706515086925</v>
      </c>
      <c r="J131" s="21">
        <v>0.45361000639935301</v>
      </c>
      <c r="K131" s="21">
        <v>0.10768178973706501</v>
      </c>
      <c r="L131" s="21">
        <v>-0.35693890841803</v>
      </c>
      <c r="M131" s="21">
        <v>-8.5777724023215901E-3</v>
      </c>
      <c r="N131" s="21">
        <v>2.1030330163735102E-2</v>
      </c>
    </row>
    <row r="132" spans="1:14" x14ac:dyDescent="0.2">
      <c r="A132" s="5" t="s">
        <v>19</v>
      </c>
      <c r="B132" s="8" t="s">
        <v>21</v>
      </c>
      <c r="C132" s="21">
        <v>2.70082023747073</v>
      </c>
      <c r="D132" s="21">
        <v>0.18738241592192201</v>
      </c>
      <c r="E132" s="21">
        <v>-0.39406006230767898</v>
      </c>
      <c r="F132" s="21">
        <v>0.111734402296418</v>
      </c>
      <c r="G132" s="21">
        <v>-0.91353855849066901</v>
      </c>
      <c r="H132" s="21">
        <v>0.37949246711350998</v>
      </c>
      <c r="I132" s="21">
        <v>0.26670525029769299</v>
      </c>
      <c r="J132" s="21">
        <v>-4.37977240540715E-2</v>
      </c>
      <c r="K132" s="21">
        <v>-8.9566693486989105E-2</v>
      </c>
      <c r="L132" s="21">
        <v>-0.31281745982749198</v>
      </c>
      <c r="M132" s="21">
        <v>0.31486018812106198</v>
      </c>
      <c r="N132" s="21">
        <v>4.65589174674131E-3</v>
      </c>
    </row>
    <row r="133" spans="1:14" x14ac:dyDescent="0.2">
      <c r="A133" s="5" t="s">
        <v>19</v>
      </c>
      <c r="B133" s="8" t="s">
        <v>21</v>
      </c>
      <c r="C133" s="21">
        <v>2.5614449021176</v>
      </c>
      <c r="D133" s="21">
        <v>-0.29354600328658198</v>
      </c>
      <c r="E133" s="21">
        <v>-0.83624833977898705</v>
      </c>
      <c r="F133" s="21">
        <v>0.19951294101167799</v>
      </c>
      <c r="G133" s="21">
        <v>-0.21047178630218299</v>
      </c>
      <c r="H133" s="21">
        <v>-0.12691785313385201</v>
      </c>
      <c r="I133" s="21">
        <v>0.109447638223163</v>
      </c>
      <c r="J133" s="21">
        <v>0.21081340058103901</v>
      </c>
      <c r="K133" s="21">
        <v>0.27284906717095098</v>
      </c>
      <c r="L133" s="21">
        <v>-0.47395884818186301</v>
      </c>
      <c r="M133" s="21">
        <v>0.95035303068824395</v>
      </c>
      <c r="N133" s="21">
        <v>2.2904011659839402E-3</v>
      </c>
    </row>
    <row r="134" spans="1:14" x14ac:dyDescent="0.2">
      <c r="A134" s="5" t="s">
        <v>19</v>
      </c>
      <c r="B134" s="8" t="s">
        <v>21</v>
      </c>
      <c r="C134" s="21">
        <v>2.6752297229403399</v>
      </c>
      <c r="D134" s="21">
        <v>-7.2596196985182396E-2</v>
      </c>
      <c r="E134" s="21">
        <v>-1.62314054659739</v>
      </c>
      <c r="F134" s="21">
        <v>0.42388252561271</v>
      </c>
      <c r="G134" s="21">
        <v>-0.12181607513753701</v>
      </c>
      <c r="H134" s="21">
        <v>-0.31564940845981998</v>
      </c>
      <c r="I134" s="21">
        <v>-0.69123206499905199</v>
      </c>
      <c r="J134" s="21">
        <v>0.56706023220383905</v>
      </c>
      <c r="K134" s="21">
        <v>0.55930528607947605</v>
      </c>
      <c r="L134" s="21">
        <v>0.22130687222545001</v>
      </c>
      <c r="M134" s="21">
        <v>0.372190729340872</v>
      </c>
      <c r="N134" s="21">
        <v>8.2314784071790999E-3</v>
      </c>
    </row>
    <row r="135" spans="1:14" x14ac:dyDescent="0.2">
      <c r="A135" s="5" t="s">
        <v>19</v>
      </c>
      <c r="B135" s="8" t="s">
        <v>21</v>
      </c>
      <c r="C135" s="21">
        <v>1.03100107519169</v>
      </c>
      <c r="D135" s="21">
        <v>-0.74603713218871104</v>
      </c>
      <c r="E135" s="21">
        <v>-1.03271293349167</v>
      </c>
      <c r="F135" s="21">
        <v>0.19214348423538199</v>
      </c>
      <c r="G135" s="21">
        <v>-0.42318124680101799</v>
      </c>
      <c r="H135" s="21">
        <v>-1.66656815416134</v>
      </c>
      <c r="I135" s="21">
        <v>1.74321009064874</v>
      </c>
      <c r="J135" s="21">
        <v>1.3271041325937301</v>
      </c>
      <c r="K135" s="21">
        <v>-0.91870529279061897</v>
      </c>
      <c r="L135" s="21">
        <v>-0.15602289467595901</v>
      </c>
      <c r="M135" s="21">
        <v>-0.61766446885249005</v>
      </c>
      <c r="N135" s="21">
        <v>6.3838171748189093E-2</v>
      </c>
    </row>
    <row r="136" spans="1:14" x14ac:dyDescent="0.2">
      <c r="A136" s="5" t="s">
        <v>19</v>
      </c>
      <c r="B136" s="8" t="s">
        <v>21</v>
      </c>
      <c r="C136" s="21">
        <v>1.3335226294260001</v>
      </c>
      <c r="D136" s="21">
        <v>1.34295905772741</v>
      </c>
      <c r="E136" s="21">
        <v>-0.31381062840361201</v>
      </c>
      <c r="F136" s="21">
        <v>0.30364836367464798</v>
      </c>
      <c r="G136" s="21">
        <v>0.380876438595105</v>
      </c>
      <c r="H136" s="21">
        <v>-0.16690077132831299</v>
      </c>
      <c r="I136" s="21">
        <v>0.31073266105413699</v>
      </c>
      <c r="J136" s="21">
        <v>-0.83069731472379504</v>
      </c>
      <c r="K136" s="21">
        <v>-0.41861263490795603</v>
      </c>
      <c r="L136" s="21">
        <v>0.23701843742805501</v>
      </c>
      <c r="M136" s="21">
        <v>-0.275035681282642</v>
      </c>
      <c r="N136" s="21">
        <v>-0.69843097371012397</v>
      </c>
    </row>
    <row r="137" spans="1:14" x14ac:dyDescent="0.2">
      <c r="A137" s="5" t="s">
        <v>19</v>
      </c>
      <c r="B137" s="8" t="s">
        <v>21</v>
      </c>
      <c r="C137" s="21">
        <v>3.1786931298701799</v>
      </c>
      <c r="D137" s="21">
        <v>-0.15100913335152899</v>
      </c>
      <c r="E137" s="21">
        <v>-1.1712480497953801</v>
      </c>
      <c r="F137" s="21">
        <v>0.63236565976044201</v>
      </c>
      <c r="G137" s="21">
        <v>-0.35676185613281902</v>
      </c>
      <c r="H137" s="21">
        <v>-0.75004939066238396</v>
      </c>
      <c r="I137" s="21">
        <v>1.41327078812608</v>
      </c>
      <c r="J137" s="21">
        <v>-1.43104871504994</v>
      </c>
      <c r="K137" s="21">
        <v>8.7261219827916695E-2</v>
      </c>
      <c r="L137" s="21">
        <v>-0.81653868486829595</v>
      </c>
      <c r="M137" s="21">
        <v>0.40120631323893002</v>
      </c>
      <c r="N137" s="21">
        <v>0.21212665483325599</v>
      </c>
    </row>
    <row r="138" spans="1:14" x14ac:dyDescent="0.2">
      <c r="A138" s="5" t="s">
        <v>19</v>
      </c>
      <c r="B138" s="8" t="s">
        <v>21</v>
      </c>
      <c r="C138" s="21">
        <v>2.2877624494981799</v>
      </c>
      <c r="D138" s="33">
        <v>6.9798528569805702</v>
      </c>
      <c r="E138" s="21">
        <v>4.2304204596536996</v>
      </c>
      <c r="F138" s="21">
        <v>-0.468201229313842</v>
      </c>
      <c r="G138" s="21">
        <v>-0.36960869158477</v>
      </c>
      <c r="H138" s="21">
        <v>-1.4642488048488</v>
      </c>
      <c r="I138" s="21">
        <v>-0.39183476652719101</v>
      </c>
      <c r="J138" s="21">
        <v>1.2426223383556401</v>
      </c>
      <c r="K138" s="21">
        <v>1.1330568626850901</v>
      </c>
      <c r="L138" s="21">
        <v>-0.88812151678023799</v>
      </c>
      <c r="M138" s="21">
        <v>-0.42051282784961203</v>
      </c>
      <c r="N138" s="21">
        <v>1.48152919616632E-2</v>
      </c>
    </row>
    <row r="139" spans="1:14" x14ac:dyDescent="0.2">
      <c r="A139" s="5" t="s">
        <v>19</v>
      </c>
      <c r="B139" s="8" t="s">
        <v>21</v>
      </c>
      <c r="C139" s="21">
        <v>2.13795050072941</v>
      </c>
      <c r="D139" s="21">
        <v>-1.12305446282208</v>
      </c>
      <c r="E139" s="21">
        <v>-1.0784794825014301</v>
      </c>
      <c r="F139" s="21">
        <v>0.20005118144142001</v>
      </c>
      <c r="G139" s="21">
        <v>1.8826972746522701</v>
      </c>
      <c r="H139" s="21">
        <v>-0.71852961474391597</v>
      </c>
      <c r="I139" s="21">
        <v>-1.02089963682282</v>
      </c>
      <c r="J139" s="21">
        <v>0.79130327733166295</v>
      </c>
      <c r="K139" s="21">
        <v>0.570786665896859</v>
      </c>
      <c r="L139" s="21">
        <v>0.103996137057871</v>
      </c>
      <c r="M139" s="21">
        <v>0.202961998919231</v>
      </c>
      <c r="N139" s="21">
        <v>-6.0810510697756103E-3</v>
      </c>
    </row>
    <row r="140" spans="1:14" x14ac:dyDescent="0.2">
      <c r="A140" s="5" t="s">
        <v>19</v>
      </c>
      <c r="B140" s="8" t="s">
        <v>21</v>
      </c>
      <c r="C140" s="21">
        <v>2.39757262320318</v>
      </c>
      <c r="D140" s="21">
        <v>0.88761693603757197</v>
      </c>
      <c r="E140" s="21">
        <v>-0.431407271687689</v>
      </c>
      <c r="F140" s="21">
        <v>0.448843947633149</v>
      </c>
      <c r="G140" s="21">
        <v>-0.103882125652605</v>
      </c>
      <c r="H140" s="21">
        <v>-0.50243209365517005</v>
      </c>
      <c r="I140" s="21">
        <v>1.0209867231785199</v>
      </c>
      <c r="J140" s="21">
        <v>-1.30619592712685</v>
      </c>
      <c r="K140" s="21">
        <v>-0.30828592196117199</v>
      </c>
      <c r="L140" s="21">
        <v>0.113544499493727</v>
      </c>
      <c r="M140" s="21">
        <v>0.55256272581543397</v>
      </c>
      <c r="N140" s="21">
        <v>-9.0446484835907198E-2</v>
      </c>
    </row>
    <row r="141" spans="1:14" x14ac:dyDescent="0.2">
      <c r="A141" s="5" t="s">
        <v>19</v>
      </c>
      <c r="B141" s="8" t="s">
        <v>21</v>
      </c>
      <c r="C141" s="21">
        <v>2.6245573550970098</v>
      </c>
      <c r="D141" s="21">
        <v>0.87102123100086604</v>
      </c>
      <c r="E141" s="21">
        <v>-0.64432835410109901</v>
      </c>
      <c r="F141" s="21">
        <v>0.47409601070072699</v>
      </c>
      <c r="G141" s="21">
        <v>8.56047703720937E-2</v>
      </c>
      <c r="H141" s="21">
        <v>-0.80656852774210996</v>
      </c>
      <c r="I141" s="21">
        <v>0.73339070035005205</v>
      </c>
      <c r="J141" s="21">
        <v>-1.05051480706764</v>
      </c>
      <c r="K141" s="21">
        <v>-0.38541137270215597</v>
      </c>
      <c r="L141" s="21">
        <v>-2.7208210356291602E-3</v>
      </c>
      <c r="M141" s="21">
        <v>-0.51307287021137105</v>
      </c>
      <c r="N141" s="21">
        <v>-9.1355307617672701E-2</v>
      </c>
    </row>
    <row r="142" spans="1:14" x14ac:dyDescent="0.2">
      <c r="A142" s="5" t="s">
        <v>19</v>
      </c>
      <c r="B142" s="8" t="s">
        <v>21</v>
      </c>
      <c r="C142" s="21">
        <v>1.86532141005629</v>
      </c>
      <c r="D142" s="21">
        <v>2.0674390774111999</v>
      </c>
      <c r="E142" s="21">
        <v>1.79832718404706</v>
      </c>
      <c r="F142" s="21">
        <v>-0.12641169696944801</v>
      </c>
      <c r="G142" s="21">
        <v>0.81759406370101395</v>
      </c>
      <c r="H142" s="21">
        <v>-0.20339431308313199</v>
      </c>
      <c r="I142" s="21">
        <v>0.22942715369545899</v>
      </c>
      <c r="J142" s="21">
        <v>-0.70109930205929805</v>
      </c>
      <c r="K142" s="21">
        <v>-0.58295095542161501</v>
      </c>
      <c r="L142" s="21">
        <v>1.1516985416429399</v>
      </c>
      <c r="M142" s="21">
        <v>0.430567492232724</v>
      </c>
      <c r="N142" s="21">
        <v>0.12284777847707901</v>
      </c>
    </row>
    <row r="143" spans="1:14" x14ac:dyDescent="0.2">
      <c r="A143" s="5" t="s">
        <v>19</v>
      </c>
      <c r="B143" s="8" t="s">
        <v>21</v>
      </c>
      <c r="C143" s="21">
        <v>0.88147208018759804</v>
      </c>
      <c r="D143" s="21">
        <v>-2.2899360001395199</v>
      </c>
      <c r="E143" s="21">
        <v>2.4029526495125402</v>
      </c>
      <c r="F143" s="21">
        <v>-0.90844534016202805</v>
      </c>
      <c r="G143" s="21">
        <v>3.1728244191383199</v>
      </c>
      <c r="H143" s="21">
        <v>-3.2672336024226402E-2</v>
      </c>
      <c r="I143" s="21">
        <v>-9.9934285603259704E-2</v>
      </c>
      <c r="J143" s="21">
        <v>1.92564299414535E-2</v>
      </c>
      <c r="K143" s="21">
        <v>-0.36160255482134701</v>
      </c>
      <c r="L143" s="21">
        <v>-0.53413523738241098</v>
      </c>
      <c r="M143" s="21">
        <v>-3.3542547823313E-2</v>
      </c>
      <c r="N143" s="21">
        <v>-1.6666783880413299E-2</v>
      </c>
    </row>
    <row r="144" spans="1:14" x14ac:dyDescent="0.2">
      <c r="A144" s="5" t="s">
        <v>19</v>
      </c>
      <c r="B144" s="8" t="s">
        <v>21</v>
      </c>
      <c r="C144" s="21">
        <v>2.3908480779485202</v>
      </c>
      <c r="D144" s="21">
        <v>-0.41686652045807299</v>
      </c>
      <c r="E144" s="21">
        <v>-0.67670991685527604</v>
      </c>
      <c r="F144" s="21">
        <v>0.18467414831541601</v>
      </c>
      <c r="G144" s="21">
        <v>1.8210571318267799E-2</v>
      </c>
      <c r="H144" s="21">
        <v>-5.7154534793977203E-2</v>
      </c>
      <c r="I144" s="21">
        <v>0.28697663520071398</v>
      </c>
      <c r="J144" s="21">
        <v>-0.26228122683226002</v>
      </c>
      <c r="K144" s="21">
        <v>-0.174620723028067</v>
      </c>
      <c r="L144" s="21">
        <v>-0.40800387210422601</v>
      </c>
      <c r="M144" s="21">
        <v>-0.27203637657332602</v>
      </c>
      <c r="N144" s="21">
        <v>-0.14994721990708601</v>
      </c>
    </row>
    <row r="145" spans="1:14" x14ac:dyDescent="0.2">
      <c r="A145" s="5" t="s">
        <v>19</v>
      </c>
      <c r="B145" s="8" t="s">
        <v>21</v>
      </c>
      <c r="C145" s="21">
        <v>2.2234299499558401</v>
      </c>
      <c r="D145" s="21">
        <v>-8.4663275650008099E-2</v>
      </c>
      <c r="E145" s="21">
        <v>-0.92418945312824896</v>
      </c>
      <c r="F145" s="21">
        <v>0.37250173310968199</v>
      </c>
      <c r="G145" s="21">
        <v>-0.77302058416890895</v>
      </c>
      <c r="H145" s="21">
        <v>-0.67417592326359199</v>
      </c>
      <c r="I145" s="21">
        <v>1.0443536944947001</v>
      </c>
      <c r="J145" s="21">
        <v>-9.6817303033274293E-2</v>
      </c>
      <c r="K145" s="21">
        <v>-0.234102555481358</v>
      </c>
      <c r="L145" s="21">
        <v>3.2114247535125102E-2</v>
      </c>
      <c r="M145" s="21">
        <v>-0.26658903583301102</v>
      </c>
      <c r="N145" s="21">
        <v>0.138711541987728</v>
      </c>
    </row>
    <row r="146" spans="1:14" x14ac:dyDescent="0.2">
      <c r="A146" s="5" t="s">
        <v>19</v>
      </c>
      <c r="B146" s="8" t="s">
        <v>21</v>
      </c>
      <c r="C146" s="21">
        <v>0.237599847762479</v>
      </c>
      <c r="D146" s="21">
        <v>-2.2236443786126499</v>
      </c>
      <c r="E146" s="21">
        <v>1.67624478538834</v>
      </c>
      <c r="F146" s="21">
        <v>-0.61415965941075101</v>
      </c>
      <c r="G146" s="21">
        <v>-0.95221766412248399</v>
      </c>
      <c r="H146" s="21">
        <v>-0.17628610086256299</v>
      </c>
      <c r="I146" s="21">
        <v>0.60762210503220904</v>
      </c>
      <c r="J146" s="21">
        <v>-1.16800193992882</v>
      </c>
      <c r="K146" s="21">
        <v>1.4667459598020001</v>
      </c>
      <c r="L146" s="21">
        <v>0.30382598860545101</v>
      </c>
      <c r="M146" s="21">
        <v>-0.120801080583491</v>
      </c>
      <c r="N146" s="21">
        <v>-8.5424320522886309E-3</v>
      </c>
    </row>
    <row r="147" spans="1:14" x14ac:dyDescent="0.2">
      <c r="A147" s="5" t="s">
        <v>19</v>
      </c>
      <c r="B147" s="8" t="s">
        <v>21</v>
      </c>
      <c r="C147" s="21">
        <v>0.59470337713778798</v>
      </c>
      <c r="D147" s="21">
        <v>-2.5629628216476701</v>
      </c>
      <c r="E147" s="21">
        <v>3.3227585889125901</v>
      </c>
      <c r="F147" s="21">
        <v>-1.11339115002474</v>
      </c>
      <c r="G147" s="21">
        <v>2.95555471349138</v>
      </c>
      <c r="H147" s="21">
        <v>0.220518550319177</v>
      </c>
      <c r="I147" s="21">
        <v>0.59067813599879604</v>
      </c>
      <c r="J147" s="21">
        <v>-0.52610397047088198</v>
      </c>
      <c r="K147" s="21">
        <v>-0.45167968948502502</v>
      </c>
      <c r="L147" s="21">
        <v>-0.60280664231206005</v>
      </c>
      <c r="M147" s="21">
        <v>0.32170902492800102</v>
      </c>
      <c r="N147" s="21">
        <v>4.3957453592762097E-2</v>
      </c>
    </row>
    <row r="148" spans="1:14" x14ac:dyDescent="0.2">
      <c r="A148" s="5" t="s">
        <v>19</v>
      </c>
      <c r="B148" s="8" t="s">
        <v>21</v>
      </c>
      <c r="C148" s="21">
        <v>1.87951856250409</v>
      </c>
      <c r="D148" s="21">
        <v>-1.0577727812644599</v>
      </c>
      <c r="E148" s="21">
        <v>0.66018219435693204</v>
      </c>
      <c r="F148" s="21">
        <v>-0.43792366028473201</v>
      </c>
      <c r="G148" s="21">
        <v>-1.8583830846978</v>
      </c>
      <c r="H148" s="21">
        <v>1.21397115910105</v>
      </c>
      <c r="I148" s="21">
        <v>0.31615907749324301</v>
      </c>
      <c r="J148" s="21">
        <v>-7.5224954260446494E-2</v>
      </c>
      <c r="K148" s="21">
        <v>-2.80626830235896E-2</v>
      </c>
      <c r="L148" s="21">
        <v>8.5280070812406003E-2</v>
      </c>
      <c r="M148" s="21">
        <v>0.197244971779277</v>
      </c>
      <c r="N148" s="21">
        <v>-4.5442405409970903E-2</v>
      </c>
    </row>
    <row r="149" spans="1:14" x14ac:dyDescent="0.2">
      <c r="A149" s="5" t="s">
        <v>19</v>
      </c>
      <c r="B149" s="8" t="s">
        <v>21</v>
      </c>
      <c r="C149" s="21">
        <v>1.4194927184933299</v>
      </c>
      <c r="D149" s="21">
        <v>-1.47424013083582</v>
      </c>
      <c r="E149" s="21">
        <v>0.78854301111068703</v>
      </c>
      <c r="F149" s="21">
        <v>-0.35068923405974101</v>
      </c>
      <c r="G149" s="21">
        <v>-0.26304523309090899</v>
      </c>
      <c r="H149" s="21">
        <v>0.24343860602339101</v>
      </c>
      <c r="I149" s="21">
        <v>-0.12559800058179699</v>
      </c>
      <c r="J149" s="21">
        <v>-0.53931750353736696</v>
      </c>
      <c r="K149" s="21">
        <v>1.0250598371958799</v>
      </c>
      <c r="L149" s="21">
        <v>-7.9120791563922196E-2</v>
      </c>
      <c r="M149" s="21">
        <v>-3.1777244632697099E-2</v>
      </c>
      <c r="N149" s="21">
        <v>-6.87245516614996E-2</v>
      </c>
    </row>
    <row r="150" spans="1:14" x14ac:dyDescent="0.2">
      <c r="A150" s="5" t="s">
        <v>19</v>
      </c>
      <c r="B150" s="8" t="s">
        <v>21</v>
      </c>
      <c r="C150" s="21">
        <v>2.1520205389196798</v>
      </c>
      <c r="D150" s="21">
        <v>-4.1277376156808598E-2</v>
      </c>
      <c r="E150" s="21">
        <v>-0.19950774682616201</v>
      </c>
      <c r="F150" s="21">
        <v>-0.117343910101972</v>
      </c>
      <c r="G150" s="21">
        <v>-0.68645483436129495</v>
      </c>
      <c r="H150" s="21">
        <v>0.56521773811720699</v>
      </c>
      <c r="I150" s="21">
        <v>-9.5301572945910101E-2</v>
      </c>
      <c r="J150" s="21">
        <v>0.54438956349094603</v>
      </c>
      <c r="K150" s="21">
        <v>-0.267346504200702</v>
      </c>
      <c r="L150" s="21">
        <v>-0.186014635145865</v>
      </c>
      <c r="M150" s="21">
        <v>0.468072438290982</v>
      </c>
      <c r="N150" s="21">
        <v>-0.18378053774761899</v>
      </c>
    </row>
    <row r="151" spans="1:14" x14ac:dyDescent="0.2">
      <c r="A151" s="5" t="s">
        <v>19</v>
      </c>
      <c r="B151" s="8" t="s">
        <v>21</v>
      </c>
      <c r="C151" s="21">
        <v>2.1858116088126498</v>
      </c>
      <c r="D151" s="21">
        <v>-1.2557531545552301</v>
      </c>
      <c r="E151" s="21">
        <v>1.0314231035883701</v>
      </c>
      <c r="F151" s="21">
        <v>-0.56320434593491098</v>
      </c>
      <c r="G151" s="21">
        <v>-1.1828778986309301</v>
      </c>
      <c r="H151" s="21">
        <v>2.2533509554720901</v>
      </c>
      <c r="I151" s="21">
        <v>-0.42284988459982498</v>
      </c>
      <c r="J151" s="21">
        <v>0.58296506399391901</v>
      </c>
      <c r="K151" s="21">
        <v>-0.796212917710034</v>
      </c>
      <c r="L151" s="21">
        <v>-9.2797147341368898E-3</v>
      </c>
      <c r="M151" s="21">
        <v>-0.29445498679288201</v>
      </c>
      <c r="N151" s="21">
        <v>5.0349127315237399E-2</v>
      </c>
    </row>
    <row r="152" spans="1:14" x14ac:dyDescent="0.2">
      <c r="A152" s="5" t="s">
        <v>19</v>
      </c>
      <c r="B152" s="8" t="s">
        <v>21</v>
      </c>
      <c r="C152" s="21">
        <v>2.2361162757475199</v>
      </c>
      <c r="D152" s="21">
        <v>-0.85509519760583297</v>
      </c>
      <c r="E152" s="21">
        <v>-2.2598986964048202</v>
      </c>
      <c r="F152" s="21">
        <v>0.54106750182315999</v>
      </c>
      <c r="G152" s="21">
        <v>1.5648469766141899</v>
      </c>
      <c r="H152" s="21">
        <v>-0.97658380004989898</v>
      </c>
      <c r="I152" s="21">
        <v>-1.8949705980189799</v>
      </c>
      <c r="J152" s="21">
        <v>1.1575308449732</v>
      </c>
      <c r="K152" s="21">
        <v>0.98312175538382995</v>
      </c>
      <c r="L152" s="21">
        <v>1.1259917359482099</v>
      </c>
      <c r="M152" s="21">
        <v>1.5838382629324001E-2</v>
      </c>
      <c r="N152" s="21">
        <v>-1.41310113553791E-2</v>
      </c>
    </row>
    <row r="153" spans="1:14" x14ac:dyDescent="0.2">
      <c r="A153" s="5" t="s">
        <v>19</v>
      </c>
      <c r="B153" s="8" t="s">
        <v>21</v>
      </c>
      <c r="C153" s="21">
        <v>2.3953924738211398</v>
      </c>
      <c r="D153" s="21">
        <v>-0.39401579004624698</v>
      </c>
      <c r="E153" s="21">
        <v>-0.26110401027490199</v>
      </c>
      <c r="F153" s="21">
        <v>-3.5580357142566403E-2</v>
      </c>
      <c r="G153" s="21">
        <v>-0.68549505844640102</v>
      </c>
      <c r="H153" s="21">
        <v>0.74296436958346601</v>
      </c>
      <c r="I153" s="21">
        <v>-0.19473677003355899</v>
      </c>
      <c r="J153" s="21">
        <v>0.37420833112590002</v>
      </c>
      <c r="K153" s="21">
        <v>-0.41267960365150103</v>
      </c>
      <c r="L153" s="21">
        <v>0.38394752244754798</v>
      </c>
      <c r="M153" s="21">
        <v>-0.961837475971837</v>
      </c>
      <c r="N153" s="21">
        <v>9.4449527614354697E-2</v>
      </c>
    </row>
    <row r="154" spans="1:14" x14ac:dyDescent="0.2">
      <c r="A154" s="5" t="s">
        <v>19</v>
      </c>
      <c r="B154" s="8" t="s">
        <v>21</v>
      </c>
      <c r="C154" s="21">
        <v>1.8307816137191999</v>
      </c>
      <c r="D154" s="21">
        <v>-0.75961195173882701</v>
      </c>
      <c r="E154" s="21">
        <v>0.98973200687588303</v>
      </c>
      <c r="F154" s="21">
        <v>1.02337052714592E-2</v>
      </c>
      <c r="G154" s="21">
        <v>1.21051848351331</v>
      </c>
      <c r="H154" s="21">
        <v>1.18976384399558</v>
      </c>
      <c r="I154" s="21">
        <v>-1.1949992767228901</v>
      </c>
      <c r="J154" s="21">
        <v>0.962533359306874</v>
      </c>
      <c r="K154" s="21">
        <v>-0.26292341906632699</v>
      </c>
      <c r="L154" s="21">
        <v>-0.30818744863324199</v>
      </c>
      <c r="M154" s="21">
        <v>-0.44135750455127698</v>
      </c>
      <c r="N154" s="21">
        <v>-6.9343409882440005E-2</v>
      </c>
    </row>
    <row r="155" spans="1:14" x14ac:dyDescent="0.2">
      <c r="A155" s="5" t="s">
        <v>19</v>
      </c>
      <c r="B155" s="8" t="s">
        <v>21</v>
      </c>
      <c r="C155" s="21">
        <v>2.1002259110587902</v>
      </c>
      <c r="D155" s="21">
        <v>-1.04828956303464</v>
      </c>
      <c r="E155" s="21">
        <v>0.46171790065695101</v>
      </c>
      <c r="F155" s="21">
        <v>-0.35625985661489901</v>
      </c>
      <c r="G155" s="21">
        <v>0.44573689124704202</v>
      </c>
      <c r="H155" s="21">
        <v>0.73363287794666598</v>
      </c>
      <c r="I155" s="21">
        <v>-0.77082589270463397</v>
      </c>
      <c r="J155" s="21">
        <v>0.50280753178663595</v>
      </c>
      <c r="K155" s="21">
        <v>0.313620813653677</v>
      </c>
      <c r="L155" s="21">
        <v>-0.20380032989519201</v>
      </c>
      <c r="M155" s="21">
        <v>0.200229067205834</v>
      </c>
      <c r="N155" s="21">
        <v>4.4661442079655502E-3</v>
      </c>
    </row>
    <row r="156" spans="1:14" x14ac:dyDescent="0.2">
      <c r="A156" s="5" t="s">
        <v>19</v>
      </c>
      <c r="B156" s="8" t="s">
        <v>21</v>
      </c>
      <c r="C156" s="21">
        <v>2.7090788576870199</v>
      </c>
      <c r="D156" s="21">
        <v>-0.56216157951842305</v>
      </c>
      <c r="E156" s="21">
        <v>-1.4034155601665299</v>
      </c>
      <c r="F156" s="21">
        <v>0.74717074823184504</v>
      </c>
      <c r="G156" s="21">
        <v>1.58530630316895</v>
      </c>
      <c r="H156" s="21">
        <v>-1.5733191672808999</v>
      </c>
      <c r="I156" s="21">
        <v>0.42431338117574302</v>
      </c>
      <c r="J156" s="21">
        <v>-1.0625283174911999</v>
      </c>
      <c r="K156" s="21">
        <v>0.291704312869489</v>
      </c>
      <c r="L156" s="21">
        <v>-0.23628509353409199</v>
      </c>
      <c r="M156" s="21">
        <v>-0.70355575103680101</v>
      </c>
      <c r="N156" s="21">
        <v>7.9224401889919194E-2</v>
      </c>
    </row>
    <row r="157" spans="1:14" x14ac:dyDescent="0.2">
      <c r="A157" s="5" t="s">
        <v>19</v>
      </c>
      <c r="B157" s="8" t="s">
        <v>21</v>
      </c>
      <c r="C157" s="21">
        <v>0.51150524685312704</v>
      </c>
      <c r="D157" s="21">
        <v>-1.0531691472456</v>
      </c>
      <c r="E157" s="21">
        <v>1.1183544655709701</v>
      </c>
      <c r="F157" s="21">
        <v>-0.46944204705673998</v>
      </c>
      <c r="G157" s="21">
        <v>-0.45856121601532601</v>
      </c>
      <c r="H157" s="21">
        <v>0.108776377842734</v>
      </c>
      <c r="I157" s="21">
        <v>0.54314350611831996</v>
      </c>
      <c r="J157" s="21">
        <v>0.177893241017964</v>
      </c>
      <c r="K157" s="21">
        <v>-2.0611934820153801E-2</v>
      </c>
      <c r="L157" s="21">
        <v>0.56573678783359005</v>
      </c>
      <c r="M157" s="21">
        <v>-0.34768140301147599</v>
      </c>
      <c r="N157" s="21">
        <v>-3.7111394348955697E-2</v>
      </c>
    </row>
    <row r="158" spans="1:14" x14ac:dyDescent="0.2">
      <c r="A158" s="5" t="s">
        <v>19</v>
      </c>
      <c r="B158" s="8" t="s">
        <v>21</v>
      </c>
      <c r="C158" s="21">
        <v>1.58517511204716</v>
      </c>
      <c r="D158" s="21">
        <v>-1.0712894668818</v>
      </c>
      <c r="E158" s="21">
        <v>1.1194756391095799</v>
      </c>
      <c r="F158" s="21">
        <v>-0.16957931979639701</v>
      </c>
      <c r="G158" s="21">
        <v>-1.6653979895231401</v>
      </c>
      <c r="H158" s="21">
        <v>1.404218155515</v>
      </c>
      <c r="I158" s="21">
        <v>2.64701533146878E-2</v>
      </c>
      <c r="J158" s="21">
        <v>-0.35950350635342998</v>
      </c>
      <c r="K158" s="21">
        <v>-0.32624076536645402</v>
      </c>
      <c r="L158" s="21">
        <v>0.48259801235100402</v>
      </c>
      <c r="M158" s="21">
        <v>0.10617995985046</v>
      </c>
      <c r="N158" s="21">
        <v>-4.9151493261851399E-2</v>
      </c>
    </row>
    <row r="159" spans="1:14" x14ac:dyDescent="0.2">
      <c r="A159" s="5" t="s">
        <v>19</v>
      </c>
      <c r="B159" s="8" t="s">
        <v>21</v>
      </c>
      <c r="C159" s="21">
        <v>1.9760965173863201</v>
      </c>
      <c r="D159" s="21">
        <v>-1.17315052865411</v>
      </c>
      <c r="E159" s="21">
        <v>0.94630613939637798</v>
      </c>
      <c r="F159" s="21">
        <v>-0.52905392741492097</v>
      </c>
      <c r="G159" s="21">
        <v>-0.51203759817286398</v>
      </c>
      <c r="H159" s="21">
        <v>1.4236167059746101</v>
      </c>
      <c r="I159" s="21">
        <v>-0.45944983511552601</v>
      </c>
      <c r="J159" s="21">
        <v>0.22188170117683101</v>
      </c>
      <c r="K159" s="21">
        <v>-0.21885253309095901</v>
      </c>
      <c r="L159" s="21">
        <v>0.306499113453925</v>
      </c>
      <c r="M159" s="21">
        <v>-0.58876597233400596</v>
      </c>
      <c r="N159" s="21">
        <v>6.7568344629899205E-2</v>
      </c>
    </row>
    <row r="160" spans="1:14" x14ac:dyDescent="0.2">
      <c r="A160" s="10" t="s">
        <v>22</v>
      </c>
      <c r="B160" s="11" t="s">
        <v>20</v>
      </c>
      <c r="C160" s="21">
        <v>-3.1359321596457002</v>
      </c>
      <c r="D160" s="33">
        <v>1.70912277682013</v>
      </c>
      <c r="E160" s="21">
        <v>2.9768515306376302</v>
      </c>
      <c r="F160" s="21">
        <v>7.28978078763702</v>
      </c>
      <c r="G160" s="21">
        <v>-0.82353034954446103</v>
      </c>
      <c r="H160" s="21">
        <v>-0.89566599688397897</v>
      </c>
      <c r="I160" s="21">
        <v>-1.01397097277436</v>
      </c>
      <c r="J160" s="21">
        <v>-6.2879194019766493E-2</v>
      </c>
      <c r="K160" s="21">
        <v>-0.43749805805310599</v>
      </c>
      <c r="L160" s="21">
        <v>-5.6369264866713897E-2</v>
      </c>
      <c r="M160" s="21">
        <v>7.7127284519876604E-2</v>
      </c>
      <c r="N160" s="21">
        <v>7.2639571981644403E-3</v>
      </c>
    </row>
    <row r="161" spans="1:14" x14ac:dyDescent="0.2">
      <c r="A161" s="10" t="s">
        <v>22</v>
      </c>
      <c r="B161" s="11" t="s">
        <v>20</v>
      </c>
      <c r="C161" s="21">
        <v>-1.87734699620281</v>
      </c>
      <c r="D161" s="21">
        <v>0.89200365979016305</v>
      </c>
      <c r="E161" s="21">
        <v>1.21482917052781</v>
      </c>
      <c r="F161" s="21">
        <v>-0.46854687555508001</v>
      </c>
      <c r="G161" s="21">
        <v>0.48364572740985701</v>
      </c>
      <c r="H161" s="21">
        <v>-0.51014419029833702</v>
      </c>
      <c r="I161" s="21">
        <v>0.52482527355040898</v>
      </c>
      <c r="J161" s="21">
        <v>-0.48261644957806299</v>
      </c>
      <c r="K161" s="21">
        <v>-0.435470903478961</v>
      </c>
      <c r="L161" s="21">
        <v>0.630577149293993</v>
      </c>
      <c r="M161" s="21">
        <v>0.20515998866238999</v>
      </c>
      <c r="N161" s="21">
        <v>5.9402863813448802E-2</v>
      </c>
    </row>
    <row r="162" spans="1:14" x14ac:dyDescent="0.2">
      <c r="A162" s="10" t="s">
        <v>22</v>
      </c>
      <c r="B162" s="11" t="s">
        <v>20</v>
      </c>
      <c r="C162" s="21">
        <v>-2.3248433039459599</v>
      </c>
      <c r="D162" s="33">
        <v>0.74609752567419696</v>
      </c>
      <c r="E162" s="21">
        <v>1.28211673415165</v>
      </c>
      <c r="F162" s="21">
        <v>-0.40398101357417598</v>
      </c>
      <c r="G162" s="21">
        <v>2.2615772727371902E-2</v>
      </c>
      <c r="H162" s="21">
        <v>-0.34396951595543901</v>
      </c>
      <c r="I162" s="21">
        <v>0.79518616750684401</v>
      </c>
      <c r="J162" s="21">
        <v>2.5577975341629099E-2</v>
      </c>
      <c r="K162" s="21">
        <v>1.2103386107971901</v>
      </c>
      <c r="L162" s="21">
        <v>0.70743101184372204</v>
      </c>
      <c r="M162" s="21">
        <v>-2.28093251737586E-2</v>
      </c>
      <c r="N162" s="21">
        <v>-2.25733221221762E-2</v>
      </c>
    </row>
    <row r="163" spans="1:14" x14ac:dyDescent="0.2">
      <c r="A163" s="10" t="s">
        <v>22</v>
      </c>
      <c r="B163" s="11" t="s">
        <v>20</v>
      </c>
      <c r="C163" s="21">
        <v>-2.78104586207361</v>
      </c>
      <c r="D163" s="21">
        <v>0.74998486726236702</v>
      </c>
      <c r="E163" s="21">
        <v>-0.26927126046624</v>
      </c>
      <c r="F163" s="21">
        <v>-0.30606474948992901</v>
      </c>
      <c r="G163" s="21">
        <v>0.147114601550205</v>
      </c>
      <c r="H163" s="21">
        <v>-5.6928907797837103E-2</v>
      </c>
      <c r="I163" s="21">
        <v>0.342948247388628</v>
      </c>
      <c r="J163" s="21">
        <v>0.60988637279851199</v>
      </c>
      <c r="K163" s="21">
        <v>-0.66783971760179806</v>
      </c>
      <c r="L163" s="21">
        <v>8.0345786456392607E-2</v>
      </c>
      <c r="M163" s="21">
        <v>0.140178530681526</v>
      </c>
      <c r="N163" s="21">
        <v>-1.0137480407333E-2</v>
      </c>
    </row>
    <row r="164" spans="1:14" x14ac:dyDescent="0.2">
      <c r="A164" s="10" t="s">
        <v>22</v>
      </c>
      <c r="B164" s="11" t="s">
        <v>20</v>
      </c>
      <c r="C164" s="21">
        <v>-2.4975256125729599</v>
      </c>
      <c r="D164" s="21">
        <v>0.85802696177614302</v>
      </c>
      <c r="E164" s="21">
        <v>-0.415381773462496</v>
      </c>
      <c r="F164" s="21">
        <v>-2.4328128208729701E-2</v>
      </c>
      <c r="G164" s="21">
        <v>-0.116635874280875</v>
      </c>
      <c r="H164" s="21">
        <v>0.76995139513062705</v>
      </c>
      <c r="I164" s="21">
        <v>0.36396541762486001</v>
      </c>
      <c r="J164" s="21">
        <v>-0.89789514399583803</v>
      </c>
      <c r="K164" s="21">
        <v>0.208783373130843</v>
      </c>
      <c r="L164" s="21">
        <v>-0.30885798450677698</v>
      </c>
      <c r="M164" s="21">
        <v>-0.10850297393075201</v>
      </c>
      <c r="N164" s="21">
        <v>5.8803246945356998E-2</v>
      </c>
    </row>
    <row r="165" spans="1:14" x14ac:dyDescent="0.2">
      <c r="A165" s="10" t="s">
        <v>22</v>
      </c>
      <c r="B165" s="11" t="s">
        <v>20</v>
      </c>
      <c r="C165" s="21">
        <v>-2.75796793402565</v>
      </c>
      <c r="D165" s="21">
        <v>0.86258846465192396</v>
      </c>
      <c r="E165" s="21">
        <v>-0.42558053256058997</v>
      </c>
      <c r="F165" s="21">
        <v>-9.6648029712862807E-2</v>
      </c>
      <c r="G165" s="21">
        <v>-0.12371252316781201</v>
      </c>
      <c r="H165" s="21">
        <v>1.0587526417664299</v>
      </c>
      <c r="I165" s="21">
        <v>8.36496539184923E-2</v>
      </c>
      <c r="J165" s="21">
        <v>-0.74879662118156498</v>
      </c>
      <c r="K165" s="21">
        <v>0.24261844655169201</v>
      </c>
      <c r="L165" s="21">
        <v>-0.32402566467719501</v>
      </c>
      <c r="M165" s="21">
        <v>-8.3689978778725901E-2</v>
      </c>
      <c r="N165" s="21">
        <v>3.80346774123183E-2</v>
      </c>
    </row>
    <row r="166" spans="1:14" x14ac:dyDescent="0.2">
      <c r="A166" s="10" t="s">
        <v>22</v>
      </c>
      <c r="B166" s="11" t="s">
        <v>20</v>
      </c>
      <c r="C166" s="21">
        <v>-2.5342432834310702</v>
      </c>
      <c r="D166" s="21">
        <v>1.9170379986453101</v>
      </c>
      <c r="E166" s="21">
        <v>-6.2134365534332298E-2</v>
      </c>
      <c r="F166" s="21">
        <v>0.37973245929065402</v>
      </c>
      <c r="G166" s="21">
        <v>0.93931521574188304</v>
      </c>
      <c r="H166" s="21">
        <v>1.3503826762697899</v>
      </c>
      <c r="I166" s="21">
        <v>0.58481837816142701</v>
      </c>
      <c r="J166" s="21">
        <v>-0.19721550236140001</v>
      </c>
      <c r="K166" s="21">
        <v>0.37093254803397802</v>
      </c>
      <c r="L166" s="21">
        <v>0.83858920676875104</v>
      </c>
      <c r="M166" s="21">
        <v>9.0716168768444502E-2</v>
      </c>
      <c r="N166" s="21">
        <v>3.9561868404443902E-2</v>
      </c>
    </row>
    <row r="167" spans="1:14" x14ac:dyDescent="0.2">
      <c r="A167" s="10" t="s">
        <v>22</v>
      </c>
      <c r="B167" s="11" t="s">
        <v>20</v>
      </c>
      <c r="C167" s="21">
        <v>-2.1901281789597502</v>
      </c>
      <c r="D167" s="21">
        <v>0.78615325095501598</v>
      </c>
      <c r="E167" s="21">
        <v>-1.25148130822922</v>
      </c>
      <c r="F167" s="21">
        <v>0.124505943331242</v>
      </c>
      <c r="G167" s="21">
        <v>0.38630611922258701</v>
      </c>
      <c r="H167" s="21">
        <v>0.69053899980505296</v>
      </c>
      <c r="I167" s="21">
        <v>-8.2420929216626707E-2</v>
      </c>
      <c r="J167" s="21">
        <v>-0.122237490643816</v>
      </c>
      <c r="K167" s="21">
        <v>-6.0156762464227298E-2</v>
      </c>
      <c r="L167" s="21">
        <v>-0.39976333730687302</v>
      </c>
      <c r="M167" s="21">
        <v>-0.35596726067628998</v>
      </c>
      <c r="N167" s="21">
        <v>1.90143532365461E-2</v>
      </c>
    </row>
    <row r="168" spans="1:14" x14ac:dyDescent="0.2">
      <c r="A168" s="10" t="s">
        <v>22</v>
      </c>
      <c r="B168" s="11" t="s">
        <v>20</v>
      </c>
      <c r="C168" s="21">
        <v>-2.4170721348025301</v>
      </c>
      <c r="D168" s="21">
        <v>0.78070685992073796</v>
      </c>
      <c r="E168" s="21">
        <v>-0.35380349659737398</v>
      </c>
      <c r="F168" s="21">
        <v>-0.134632131537259</v>
      </c>
      <c r="G168" s="21">
        <v>0.77384308059553997</v>
      </c>
      <c r="H168" s="21">
        <v>0.11414217603254299</v>
      </c>
      <c r="I168" s="21">
        <v>0.42285224596314802</v>
      </c>
      <c r="J168" s="21">
        <v>0.81561688953921097</v>
      </c>
      <c r="K168" s="21">
        <v>-0.66406743327159501</v>
      </c>
      <c r="L168" s="21">
        <v>0.107201664746587</v>
      </c>
      <c r="M168" s="21">
        <v>0.22720434722621199</v>
      </c>
      <c r="N168" s="21">
        <v>-7.7277065699967399E-3</v>
      </c>
    </row>
    <row r="169" spans="1:14" x14ac:dyDescent="0.2">
      <c r="A169" s="10" t="s">
        <v>22</v>
      </c>
      <c r="B169" s="11" t="s">
        <v>20</v>
      </c>
      <c r="C169" s="21">
        <v>-2.4923699091866802</v>
      </c>
      <c r="D169" s="21">
        <v>0.80385577439104705</v>
      </c>
      <c r="E169" s="21">
        <v>-0.65529349805305503</v>
      </c>
      <c r="F169" s="21">
        <v>1.1648169711862E-2</v>
      </c>
      <c r="G169" s="21">
        <v>0.77281640204550495</v>
      </c>
      <c r="H169" s="21">
        <v>0.137678905909905</v>
      </c>
      <c r="I169" s="21">
        <v>0.81843259071513197</v>
      </c>
      <c r="J169" s="21">
        <v>0.93360922933276302</v>
      </c>
      <c r="K169" s="21">
        <v>-0.79600684159393398</v>
      </c>
      <c r="L169" s="21">
        <v>-0.113864711668603</v>
      </c>
      <c r="M169" s="21">
        <v>2.8254236134397901E-2</v>
      </c>
      <c r="N169" s="21">
        <v>-3.59602416125843E-3</v>
      </c>
    </row>
    <row r="170" spans="1:14" x14ac:dyDescent="0.2">
      <c r="A170" s="10" t="s">
        <v>22</v>
      </c>
      <c r="B170" s="12" t="s">
        <v>21</v>
      </c>
      <c r="C170" s="21">
        <v>2.2852085550477499</v>
      </c>
      <c r="D170" s="21">
        <v>0.84523750461246705</v>
      </c>
      <c r="E170" s="21">
        <v>7.3858070443072701E-2</v>
      </c>
      <c r="F170" s="21">
        <v>3.3469098495106098E-2</v>
      </c>
      <c r="G170" s="21">
        <v>-0.22531663586714801</v>
      </c>
      <c r="H170" s="21">
        <v>-0.146580138471402</v>
      </c>
      <c r="I170" s="21">
        <v>-2.7634999706132E-2</v>
      </c>
      <c r="J170" s="21">
        <v>0.43535932601733501</v>
      </c>
      <c r="K170" s="21">
        <v>8.9833149381039604E-2</v>
      </c>
      <c r="L170" s="21">
        <v>-0.115275834062432</v>
      </c>
      <c r="M170" s="21">
        <v>1.1632746530440701</v>
      </c>
      <c r="N170" s="21">
        <v>-3.6411179739711502E-2</v>
      </c>
    </row>
    <row r="171" spans="1:14" x14ac:dyDescent="0.2">
      <c r="A171" s="10" t="s">
        <v>22</v>
      </c>
      <c r="B171" s="12" t="s">
        <v>21</v>
      </c>
      <c r="C171" s="21">
        <v>2.3395239452759999</v>
      </c>
      <c r="D171" s="21">
        <v>4.5848291688348301E-2</v>
      </c>
      <c r="E171" s="21">
        <v>-1.11664140430153</v>
      </c>
      <c r="F171" s="21">
        <v>0.49242048485329598</v>
      </c>
      <c r="G171" s="21">
        <v>0.51309271240554899</v>
      </c>
      <c r="H171" s="21">
        <v>-1.1013466190326799</v>
      </c>
      <c r="I171" s="21">
        <v>-0.110616380835214</v>
      </c>
      <c r="J171" s="21">
        <v>-0.118292325192092</v>
      </c>
      <c r="K171" s="21">
        <v>0.432987515967451</v>
      </c>
      <c r="L171" s="21">
        <v>0.33590234876324498</v>
      </c>
      <c r="M171" s="21">
        <v>-0.53676068676417699</v>
      </c>
      <c r="N171" s="21">
        <v>3.10322555733735E-2</v>
      </c>
    </row>
    <row r="172" spans="1:14" x14ac:dyDescent="0.2">
      <c r="A172" s="10" t="s">
        <v>22</v>
      </c>
      <c r="B172" s="12" t="s">
        <v>21</v>
      </c>
      <c r="C172" s="21">
        <v>2.2863579395503999</v>
      </c>
      <c r="D172" s="21">
        <v>-0.429962192138657</v>
      </c>
      <c r="E172" s="21">
        <v>-0.339031077438114</v>
      </c>
      <c r="F172" s="21">
        <v>3.7842251747008497E-2</v>
      </c>
      <c r="G172" s="21">
        <v>0.14986124466480899</v>
      </c>
      <c r="H172" s="21">
        <v>-1.5339588653661E-2</v>
      </c>
      <c r="I172" s="21">
        <v>-6.8350061320920003E-2</v>
      </c>
      <c r="J172" s="21">
        <v>0.12562117205463499</v>
      </c>
      <c r="K172" s="21">
        <v>-0.16081848068792001</v>
      </c>
      <c r="L172" s="21">
        <v>0.23158369341284199</v>
      </c>
      <c r="M172" s="21">
        <v>0.77642576651259798</v>
      </c>
      <c r="N172" s="21">
        <v>4.8043955354126401E-2</v>
      </c>
    </row>
    <row r="173" spans="1:14" x14ac:dyDescent="0.2">
      <c r="A173" s="10" t="s">
        <v>22</v>
      </c>
      <c r="B173" s="12" t="s">
        <v>21</v>
      </c>
      <c r="C173" s="21">
        <v>2.2034379296719799</v>
      </c>
      <c r="D173" s="21">
        <v>6.73777801488641E-2</v>
      </c>
      <c r="E173" s="21">
        <v>-0.20673952132506601</v>
      </c>
      <c r="F173" s="21">
        <v>7.1646702502915993E-2</v>
      </c>
      <c r="G173" s="21">
        <v>-0.123684561240091</v>
      </c>
      <c r="H173" s="21">
        <v>-0.12861363024191899</v>
      </c>
      <c r="I173" s="21">
        <v>-5.21734240106475E-2</v>
      </c>
      <c r="J173" s="21">
        <v>8.6503725640076801E-2</v>
      </c>
      <c r="K173" s="21">
        <v>-0.138857687065536</v>
      </c>
      <c r="L173" s="21">
        <v>0.27664337630740499</v>
      </c>
      <c r="M173" s="21">
        <v>-0.29113915779352301</v>
      </c>
      <c r="N173" s="21">
        <v>1.2457270496662599E-2</v>
      </c>
    </row>
    <row r="174" spans="1:14" x14ac:dyDescent="0.2">
      <c r="A174" s="10" t="s">
        <v>22</v>
      </c>
      <c r="B174" s="12" t="s">
        <v>21</v>
      </c>
      <c r="C174" s="24">
        <v>2.2506516745727501</v>
      </c>
      <c r="D174" s="24">
        <v>-0.15597893092701001</v>
      </c>
      <c r="E174" s="24">
        <v>-2.4150438949449501E-2</v>
      </c>
      <c r="F174" s="24">
        <v>0.14568167745013999</v>
      </c>
      <c r="G174" s="24">
        <v>0.84276026496635703</v>
      </c>
      <c r="H174" s="24">
        <v>-0.60871032949132897</v>
      </c>
      <c r="I174" s="24">
        <v>0.24099700873944199</v>
      </c>
      <c r="J174" s="24">
        <v>-0.48977169486349198</v>
      </c>
      <c r="K174" s="24">
        <v>-6.6472287441469005E-2</v>
      </c>
      <c r="L174" s="24">
        <v>-1.6871416653652702E-2</v>
      </c>
      <c r="M174" s="24">
        <v>-0.170347024020615</v>
      </c>
      <c r="N174" s="24">
        <v>4.3441336699760497E-2</v>
      </c>
    </row>
    <row r="194" spans="6:6" x14ac:dyDescent="0.2">
      <c r="F194" t="s">
        <v>54</v>
      </c>
    </row>
    <row r="214" spans="2:14" x14ac:dyDescent="0.2">
      <c r="F214" t="s">
        <v>54</v>
      </c>
    </row>
    <row r="217" spans="2:14" x14ac:dyDescent="0.2">
      <c r="B217" t="s">
        <v>58</v>
      </c>
    </row>
    <row r="219" spans="2:14" x14ac:dyDescent="0.2">
      <c r="B219" s="15"/>
      <c r="C219" s="15" t="s">
        <v>42</v>
      </c>
      <c r="D219" s="15" t="s">
        <v>43</v>
      </c>
      <c r="E219" s="15" t="s">
        <v>44</v>
      </c>
      <c r="F219" s="15" t="s">
        <v>45</v>
      </c>
      <c r="G219" s="15" t="s">
        <v>46</v>
      </c>
      <c r="H219" s="15" t="s">
        <v>47</v>
      </c>
      <c r="I219" s="15" t="s">
        <v>48</v>
      </c>
      <c r="J219" s="15" t="s">
        <v>49</v>
      </c>
      <c r="K219" s="15" t="s">
        <v>50</v>
      </c>
      <c r="L219" s="15" t="s">
        <v>51</v>
      </c>
      <c r="M219" s="15" t="s">
        <v>52</v>
      </c>
      <c r="N219" s="15" t="s">
        <v>53</v>
      </c>
    </row>
    <row r="220" spans="2:14" x14ac:dyDescent="0.2">
      <c r="B220" s="16" t="s">
        <v>59</v>
      </c>
      <c r="C220" s="18">
        <v>1.30180921551621</v>
      </c>
      <c r="D220" s="18">
        <v>5.86194390818102E-2</v>
      </c>
      <c r="E220" s="18">
        <v>0.25905038094089899</v>
      </c>
      <c r="F220" s="18">
        <v>0.65572139834246201</v>
      </c>
      <c r="G220" s="18">
        <v>5.1250461077181002E-2</v>
      </c>
      <c r="H220" s="18">
        <v>0.20077246687970701</v>
      </c>
      <c r="I220" s="18">
        <v>3.5884376048012001</v>
      </c>
      <c r="J220" s="18">
        <v>0.52404539661866001</v>
      </c>
      <c r="K220" s="18">
        <v>1.23801885985053</v>
      </c>
      <c r="L220" s="18">
        <v>0.65084612266904895</v>
      </c>
      <c r="M220" s="18">
        <v>0.15500098328877501</v>
      </c>
      <c r="N220" s="18">
        <v>1.8619509612657001E-2</v>
      </c>
    </row>
    <row r="221" spans="2:14" x14ac:dyDescent="0.2">
      <c r="B221" s="19" t="s">
        <v>60</v>
      </c>
      <c r="C221" s="21">
        <v>1.4088089154635199</v>
      </c>
      <c r="D221" s="21">
        <v>7.5583175559797003E-2</v>
      </c>
      <c r="E221" s="21">
        <v>4.67388996653181E-3</v>
      </c>
      <c r="F221" s="21">
        <v>0.77830143089707904</v>
      </c>
      <c r="G221" s="21">
        <v>0.25350767963877002</v>
      </c>
      <c r="H221" s="21">
        <v>0.23082382916326999</v>
      </c>
      <c r="I221" s="21">
        <v>4.68937577356568</v>
      </c>
      <c r="J221" s="21">
        <v>2.6246049288889801</v>
      </c>
      <c r="K221" s="21">
        <v>2.1646693002112401E-3</v>
      </c>
      <c r="L221" s="21">
        <v>0.65074931859718499</v>
      </c>
      <c r="M221" s="21">
        <v>1.1636853448126599E-2</v>
      </c>
      <c r="N221" s="21">
        <v>4.3533154433908899E-2</v>
      </c>
    </row>
    <row r="222" spans="2:14" x14ac:dyDescent="0.2">
      <c r="B222" s="19" t="s">
        <v>61</v>
      </c>
      <c r="C222" s="21">
        <v>1.41240236185603</v>
      </c>
      <c r="D222" s="21">
        <v>0.27051461159392498</v>
      </c>
      <c r="E222" s="21">
        <v>2.2809619692100099E-2</v>
      </c>
      <c r="F222" s="21">
        <v>9.8675615126501207E-2</v>
      </c>
      <c r="G222" s="21">
        <v>0.192404547584721</v>
      </c>
      <c r="H222" s="21">
        <v>2.3987325280340399E-3</v>
      </c>
      <c r="I222" s="21">
        <v>3.7302662280933298E-2</v>
      </c>
      <c r="J222" s="21">
        <v>0.314084091423807</v>
      </c>
      <c r="K222" s="21">
        <v>1.44758521587186E-2</v>
      </c>
      <c r="L222" s="21">
        <v>3.7949046883453099</v>
      </c>
      <c r="M222" s="21">
        <v>9.9375772077661503E-2</v>
      </c>
      <c r="N222" s="21">
        <v>9.0125217635726299E-2</v>
      </c>
    </row>
    <row r="223" spans="2:14" x14ac:dyDescent="0.2">
      <c r="B223" s="19" t="s">
        <v>62</v>
      </c>
      <c r="C223" s="21">
        <v>1.11795282901315</v>
      </c>
      <c r="D223" s="21">
        <v>4.24869842101636E-2</v>
      </c>
      <c r="E223" s="21">
        <v>6.4302703352110302E-2</v>
      </c>
      <c r="F223" s="21">
        <v>8.7269603481252206E-2</v>
      </c>
      <c r="G223" s="21">
        <v>2.9434523658365801E-5</v>
      </c>
      <c r="H223" s="21">
        <v>4.1441382459447E-2</v>
      </c>
      <c r="I223" s="21">
        <v>1.9136640232719201E-2</v>
      </c>
      <c r="J223" s="21">
        <v>1.20484453165007E-2</v>
      </c>
      <c r="K223" s="21">
        <v>0.101055024787921</v>
      </c>
      <c r="L223" s="21">
        <v>0.18134188621192701</v>
      </c>
      <c r="M223" s="21">
        <v>1.3965811323735601E-2</v>
      </c>
      <c r="N223" s="21">
        <v>4.1686708754241297E-2</v>
      </c>
    </row>
    <row r="224" spans="2:14" x14ac:dyDescent="0.2">
      <c r="B224" s="19" t="s">
        <v>63</v>
      </c>
      <c r="C224" s="21">
        <v>1.1826360270442899</v>
      </c>
      <c r="D224" s="21">
        <v>0.60864636037710795</v>
      </c>
      <c r="E224" s="21">
        <v>0.76417967028881195</v>
      </c>
      <c r="F224" s="21">
        <v>0.38085626113363402</v>
      </c>
      <c r="G224" s="21">
        <v>0.16389277401037</v>
      </c>
      <c r="H224" s="21">
        <v>1.0107383148127</v>
      </c>
      <c r="I224" s="21">
        <v>4.0275923189555099E-2</v>
      </c>
      <c r="J224" s="21">
        <v>1.74912464591147</v>
      </c>
      <c r="K224" s="21">
        <v>0.66166410161978495</v>
      </c>
      <c r="L224" s="21">
        <v>3.3264130941607299</v>
      </c>
      <c r="M224" s="21">
        <v>0.319986036091084</v>
      </c>
      <c r="N224" s="21">
        <v>0.122677581591707</v>
      </c>
    </row>
    <row r="225" spans="2:14" x14ac:dyDescent="0.2">
      <c r="B225" s="19" t="s">
        <v>64</v>
      </c>
      <c r="C225" s="21">
        <v>1.30327826268048</v>
      </c>
      <c r="D225" s="21">
        <v>2.74768194181935E-2</v>
      </c>
      <c r="E225" s="21">
        <v>1.8243729614993699E-2</v>
      </c>
      <c r="F225" s="21">
        <v>0.75508252661967801</v>
      </c>
      <c r="G225" s="21">
        <v>0.94124888211380398</v>
      </c>
      <c r="H225" s="21">
        <v>2.1196901720127199</v>
      </c>
      <c r="I225" s="21">
        <v>3.9764249027955001E-2</v>
      </c>
      <c r="J225" s="21">
        <v>0.50603572965594101</v>
      </c>
      <c r="K225" s="21">
        <v>1.2686361794596599</v>
      </c>
      <c r="L225" s="21">
        <v>0.68771564880803804</v>
      </c>
      <c r="M225" s="21">
        <v>0.77313928245923302</v>
      </c>
      <c r="N225" s="21">
        <v>4.8892770061290201E-3</v>
      </c>
    </row>
    <row r="226" spans="2:14" x14ac:dyDescent="0.2">
      <c r="B226" s="19" t="s">
        <v>65</v>
      </c>
      <c r="C226" s="21">
        <v>1.9114437849158199</v>
      </c>
      <c r="D226" s="21">
        <v>1.6569757668951799E-3</v>
      </c>
      <c r="E226" s="21">
        <v>1.0125768190236399</v>
      </c>
      <c r="F226" s="21">
        <v>2.310086872191</v>
      </c>
      <c r="G226" s="21">
        <v>0.31375595357361402</v>
      </c>
      <c r="H226" s="21">
        <v>6.3208682050214504</v>
      </c>
      <c r="I226" s="21">
        <v>3.1490282243161798</v>
      </c>
      <c r="J226" s="21">
        <v>0.83203431397432603</v>
      </c>
      <c r="K226" s="21">
        <v>6.7469490072377303</v>
      </c>
      <c r="L226" s="21">
        <v>0.63645701612136096</v>
      </c>
      <c r="M226" s="21">
        <v>0.44208464854135199</v>
      </c>
      <c r="N226" s="21">
        <v>1.57888466403628E-2</v>
      </c>
    </row>
    <row r="227" spans="2:14" x14ac:dyDescent="0.2">
      <c r="B227" s="19" t="s">
        <v>66</v>
      </c>
      <c r="C227" s="21">
        <v>1.5345606896517501</v>
      </c>
      <c r="D227" s="21">
        <v>1.3626141935762399E-2</v>
      </c>
      <c r="E227" s="21">
        <v>0.17542808456089401</v>
      </c>
      <c r="F227" s="21">
        <v>1.18432178197833E-2</v>
      </c>
      <c r="G227" s="21">
        <v>0.169128045207804</v>
      </c>
      <c r="H227" s="21">
        <v>2.00719323285435</v>
      </c>
      <c r="I227" s="21">
        <v>0.927483468996815</v>
      </c>
      <c r="J227" s="21">
        <v>5.7041962761952299E-7</v>
      </c>
      <c r="K227" s="21">
        <v>2.0793036819111101</v>
      </c>
      <c r="L227" s="21">
        <v>0.13979060277903399</v>
      </c>
      <c r="M227" s="21">
        <v>5.6899543953168902E-2</v>
      </c>
      <c r="N227" s="21">
        <v>1.4163114288553699E-2</v>
      </c>
    </row>
    <row r="228" spans="2:14" x14ac:dyDescent="0.2">
      <c r="B228" s="19" t="s">
        <v>67</v>
      </c>
      <c r="C228" s="21">
        <v>1.2502163161800199</v>
      </c>
      <c r="D228" s="21">
        <v>0.39350619381659901</v>
      </c>
      <c r="E228" s="21">
        <v>6.4756641737345605E-2</v>
      </c>
      <c r="F228" s="21">
        <v>0.19547797422049401</v>
      </c>
      <c r="G228" s="21">
        <v>2.0040016398936301E-2</v>
      </c>
      <c r="H228" s="21">
        <v>0.71905353189653298</v>
      </c>
      <c r="I228" s="21">
        <v>0.121853446046431</v>
      </c>
      <c r="J228" s="21">
        <v>1.0609521319487001</v>
      </c>
      <c r="K228" s="21">
        <v>4.1302579417905596</v>
      </c>
      <c r="L228" s="21">
        <v>0.148572511919533</v>
      </c>
      <c r="M228" s="21">
        <v>0.35341072270968898</v>
      </c>
      <c r="N228" s="21">
        <v>1.5537985861702901E-2</v>
      </c>
    </row>
    <row r="229" spans="2:14" x14ac:dyDescent="0.2">
      <c r="B229" s="19" t="s">
        <v>68</v>
      </c>
      <c r="C229" s="21">
        <v>0.89089851613781101</v>
      </c>
      <c r="D229" s="21">
        <v>1.03035204569635E-2</v>
      </c>
      <c r="E229" s="21">
        <v>8.3419032907746202E-2</v>
      </c>
      <c r="F229" s="21">
        <v>0.28784964921709699</v>
      </c>
      <c r="G229" s="21">
        <v>0.27053069876903901</v>
      </c>
      <c r="H229" s="21">
        <v>0.38867118345083601</v>
      </c>
      <c r="I229" s="21">
        <v>0.55407890796474102</v>
      </c>
      <c r="J229" s="21">
        <v>0.14253403312618401</v>
      </c>
      <c r="K229" s="21">
        <v>7.3450478457086396E-2</v>
      </c>
      <c r="L229" s="21">
        <v>0.133308734773427</v>
      </c>
      <c r="M229" s="21">
        <v>5.1798331185041297E-4</v>
      </c>
      <c r="N229" s="21">
        <v>4.9014504788865897E-2</v>
      </c>
    </row>
    <row r="230" spans="2:14" x14ac:dyDescent="0.2">
      <c r="B230" s="19" t="s">
        <v>69</v>
      </c>
      <c r="C230" s="21">
        <v>1.3411539289191601</v>
      </c>
      <c r="D230" s="21">
        <v>0.98621972606475505</v>
      </c>
      <c r="E230" s="21">
        <v>5.5792409861192403E-2</v>
      </c>
      <c r="F230" s="21">
        <v>7.4543639917727597E-3</v>
      </c>
      <c r="G230" s="21">
        <v>0.10505059184238601</v>
      </c>
      <c r="H230" s="21">
        <v>5.7355209315239104E-6</v>
      </c>
      <c r="I230" s="21">
        <v>0.73600939546871702</v>
      </c>
      <c r="J230" s="21">
        <v>5.0101753032444997E-2</v>
      </c>
      <c r="K230" s="21">
        <v>1.7283123660342401E-3</v>
      </c>
      <c r="L230" s="21">
        <v>5.6896265867683997</v>
      </c>
      <c r="M230" s="21">
        <v>0.41144617685284501</v>
      </c>
      <c r="N230" s="21">
        <v>0.14115418437715899</v>
      </c>
    </row>
    <row r="231" spans="2:14" x14ac:dyDescent="0.2">
      <c r="B231" s="19" t="s">
        <v>70</v>
      </c>
      <c r="C231" s="21">
        <v>1.0749494690082499</v>
      </c>
      <c r="D231" s="21">
        <v>0.62654730378207502</v>
      </c>
      <c r="E231" s="21">
        <v>0.21358102959116201</v>
      </c>
      <c r="F231" s="21">
        <v>0.62243618199519601</v>
      </c>
      <c r="G231" s="21">
        <v>5.9582869094759003E-2</v>
      </c>
      <c r="H231" s="21">
        <v>0.405468807858059</v>
      </c>
      <c r="I231" s="21">
        <v>4.9615518376779901</v>
      </c>
      <c r="J231" s="21">
        <v>0.862799122554328</v>
      </c>
      <c r="K231" s="21">
        <v>4.40975814577771</v>
      </c>
      <c r="L231" s="21">
        <v>4.4272335198938098E-2</v>
      </c>
      <c r="M231" s="21">
        <v>1.8716823831147001E-3</v>
      </c>
      <c r="N231" s="21">
        <v>3.71955139073206E-2</v>
      </c>
    </row>
    <row r="232" spans="2:14" x14ac:dyDescent="0.2">
      <c r="B232" s="19" t="s">
        <v>71</v>
      </c>
      <c r="C232" s="21">
        <v>1.4360361845993901</v>
      </c>
      <c r="D232" s="21">
        <v>6.5716244617289393E-2</v>
      </c>
      <c r="E232" s="21">
        <v>1.07339295651829</v>
      </c>
      <c r="F232" s="21">
        <v>0.62706178298047199</v>
      </c>
      <c r="G232" s="21">
        <v>2.8361106599383699</v>
      </c>
      <c r="H232" s="21">
        <v>4.26698308800235</v>
      </c>
      <c r="I232" s="21">
        <v>8.5395303942635294</v>
      </c>
      <c r="J232" s="21">
        <v>1.3822497932100299</v>
      </c>
      <c r="K232" s="21">
        <v>0.73292671882039695</v>
      </c>
      <c r="L232" s="21">
        <v>0.93813798139926097</v>
      </c>
      <c r="M232" s="21">
        <v>3.56749096202248E-2</v>
      </c>
      <c r="N232" s="21">
        <v>6.5252193468030295E-2</v>
      </c>
    </row>
    <row r="233" spans="2:14" x14ac:dyDescent="0.2">
      <c r="B233" s="19" t="s">
        <v>72</v>
      </c>
      <c r="C233" s="21">
        <v>1.44797770018427</v>
      </c>
      <c r="D233" s="21">
        <v>0.23598979709700199</v>
      </c>
      <c r="E233" s="21">
        <v>0.53595278485202602</v>
      </c>
      <c r="F233" s="21">
        <v>3.8479228508824899</v>
      </c>
      <c r="G233" s="21">
        <v>0.15950679063241899</v>
      </c>
      <c r="H233" s="21">
        <v>1.5128981506272701</v>
      </c>
      <c r="I233" s="21">
        <v>0.24281628638945599</v>
      </c>
      <c r="J233" s="21">
        <v>1.2151344812789</v>
      </c>
      <c r="K233" s="21">
        <v>5.9462894742317397E-2</v>
      </c>
      <c r="L233" s="21">
        <v>0.25131475808235099</v>
      </c>
      <c r="M233" s="21">
        <v>1.4811427583701599E-2</v>
      </c>
      <c r="N233" s="21">
        <v>3.8391308463944097E-2</v>
      </c>
    </row>
    <row r="234" spans="2:14" x14ac:dyDescent="0.2">
      <c r="B234" s="19" t="s">
        <v>73</v>
      </c>
      <c r="C234" s="21">
        <v>0.71892251795499196</v>
      </c>
      <c r="D234" s="21">
        <v>0.35213915590997402</v>
      </c>
      <c r="E234" s="21">
        <v>0.86609456067282298</v>
      </c>
      <c r="F234" s="21">
        <v>0.105302986205399</v>
      </c>
      <c r="G234" s="21">
        <v>6.4035492355028201E-2</v>
      </c>
      <c r="H234" s="21">
        <v>0.42214801291085102</v>
      </c>
      <c r="I234" s="21">
        <v>4.7750401352967602</v>
      </c>
      <c r="J234" s="21">
        <v>1.7863503136896299</v>
      </c>
      <c r="K234" s="21">
        <v>0.17526573263068301</v>
      </c>
      <c r="L234" s="21">
        <v>2.43648812422621</v>
      </c>
      <c r="M234" s="21">
        <v>3.5534458272182198E-2</v>
      </c>
      <c r="N234" s="21">
        <v>0.12117490690180099</v>
      </c>
    </row>
    <row r="235" spans="2:14" x14ac:dyDescent="0.2">
      <c r="B235" s="19" t="s">
        <v>74</v>
      </c>
      <c r="C235" s="21">
        <v>0.99887511884555003</v>
      </c>
      <c r="D235" s="21">
        <v>0.29294657526120099</v>
      </c>
      <c r="E235" s="21">
        <v>0.50906422928366202</v>
      </c>
      <c r="F235" s="21">
        <v>7.8619589823495095E-2</v>
      </c>
      <c r="G235" s="21">
        <v>5.8004649795516998E-2</v>
      </c>
      <c r="H235" s="21">
        <v>0.19857753319256999</v>
      </c>
      <c r="I235" s="21">
        <v>3.1999350166394498</v>
      </c>
      <c r="J235" s="21">
        <v>2.3100641736554</v>
      </c>
      <c r="K235" s="21">
        <v>3.4975730589411697E-2</v>
      </c>
      <c r="L235" s="21">
        <v>0.90716326400885905</v>
      </c>
      <c r="M235" s="21">
        <v>0.12749776930683501</v>
      </c>
      <c r="N235" s="21">
        <v>9.8541267782660799E-2</v>
      </c>
    </row>
    <row r="236" spans="2:14" x14ac:dyDescent="0.2">
      <c r="B236" s="19" t="s">
        <v>75</v>
      </c>
      <c r="C236" s="21">
        <v>1.48185732899428</v>
      </c>
      <c r="D236" s="21">
        <v>2.1566118580796701E-2</v>
      </c>
      <c r="E236" s="21">
        <v>9.5709471723514503E-2</v>
      </c>
      <c r="F236" s="21">
        <v>0.67752992200526896</v>
      </c>
      <c r="G236" s="21">
        <v>0.20013124437552399</v>
      </c>
      <c r="H236" s="21">
        <v>0.17143516070794801</v>
      </c>
      <c r="I236" s="21">
        <v>3.2856202155854701</v>
      </c>
      <c r="J236" s="21">
        <v>1.52957804137577</v>
      </c>
      <c r="K236" s="21">
        <v>0.22958705001318999</v>
      </c>
      <c r="L236" s="21">
        <v>0.273806963277542</v>
      </c>
      <c r="M236" s="21">
        <v>0.114736812673322</v>
      </c>
      <c r="N236" s="21">
        <v>1.91815290640335E-2</v>
      </c>
    </row>
    <row r="237" spans="2:14" x14ac:dyDescent="0.2">
      <c r="B237" s="19" t="s">
        <v>76</v>
      </c>
      <c r="C237" s="21">
        <v>1.1359973553164</v>
      </c>
      <c r="D237" s="21">
        <v>0.224232953849205</v>
      </c>
      <c r="E237" s="21">
        <v>0.69714919622526095</v>
      </c>
      <c r="F237" s="21">
        <v>3.0535942125870401E-2</v>
      </c>
      <c r="G237" s="21">
        <v>0.26234074960317499</v>
      </c>
      <c r="H237" s="21">
        <v>1.59753631421682</v>
      </c>
      <c r="I237" s="21">
        <v>0.10951962887113</v>
      </c>
      <c r="J237" s="21">
        <v>3.0649360210247199E-2</v>
      </c>
      <c r="K237" s="21">
        <v>0.68680891937911204</v>
      </c>
      <c r="L237" s="21">
        <v>3.3806047544147698E-2</v>
      </c>
      <c r="M237" s="21">
        <v>4.7393638986181999E-2</v>
      </c>
      <c r="N237" s="21">
        <v>1.8591949432184299E-2</v>
      </c>
    </row>
    <row r="238" spans="2:14" x14ac:dyDescent="0.2">
      <c r="B238" s="19" t="s">
        <v>77</v>
      </c>
      <c r="C238" s="21">
        <v>1.57721975588615</v>
      </c>
      <c r="D238" s="21">
        <v>3.3120507606676397E-2</v>
      </c>
      <c r="E238" s="21">
        <v>2.0310271136557999E-2</v>
      </c>
      <c r="F238" s="21">
        <v>0.76523481901677104</v>
      </c>
      <c r="G238" s="21">
        <v>0.423838959660231</v>
      </c>
      <c r="H238" s="21">
        <v>0.118323090725758</v>
      </c>
      <c r="I238" s="21">
        <v>3.2955446906856798</v>
      </c>
      <c r="J238" s="21">
        <v>2.4459178591219999</v>
      </c>
      <c r="K238" s="21">
        <v>0.16182740788219899</v>
      </c>
      <c r="L238" s="21">
        <v>0.32491696803151698</v>
      </c>
      <c r="M238" s="21">
        <v>0.111845926773443</v>
      </c>
      <c r="N238" s="21">
        <v>1.7101013660352701E-2</v>
      </c>
    </row>
    <row r="239" spans="2:14" x14ac:dyDescent="0.2">
      <c r="B239" s="19" t="s">
        <v>78</v>
      </c>
      <c r="C239" s="21">
        <v>0.67504364091584701</v>
      </c>
      <c r="D239" s="21">
        <v>9.1212598347768306E-2</v>
      </c>
      <c r="E239" s="21">
        <v>1.0954383880689999E-5</v>
      </c>
      <c r="F239" s="21">
        <v>0.39779589216343098</v>
      </c>
      <c r="G239" s="21">
        <v>6.3352950555245396E-2</v>
      </c>
      <c r="H239" s="21">
        <v>0.805637057425174</v>
      </c>
      <c r="I239" s="21">
        <v>0.135824726771612</v>
      </c>
      <c r="J239" s="21">
        <v>0.171812810281251</v>
      </c>
      <c r="K239" s="21">
        <v>2.9158558678132399E-2</v>
      </c>
      <c r="L239" s="21">
        <v>0.57470353991244205</v>
      </c>
      <c r="M239" s="21">
        <v>0.52021073491041003</v>
      </c>
      <c r="N239" s="21">
        <v>2.0355343042532802E-2</v>
      </c>
    </row>
    <row r="240" spans="2:14" x14ac:dyDescent="0.2">
      <c r="B240" s="19" t="s">
        <v>79</v>
      </c>
      <c r="C240" s="21">
        <v>1.1122610082212701</v>
      </c>
      <c r="D240" s="21">
        <v>1.9530013040809199E-2</v>
      </c>
      <c r="E240" s="21">
        <v>0.16211853749071301</v>
      </c>
      <c r="F240" s="21">
        <v>4.5504156534200903E-2</v>
      </c>
      <c r="G240" s="21">
        <v>2.2665310001514699E-2</v>
      </c>
      <c r="H240" s="21">
        <v>0.24024131357299999</v>
      </c>
      <c r="I240" s="21">
        <v>6.6322642063670299E-3</v>
      </c>
      <c r="J240" s="21">
        <v>2.9045314036739898E-2</v>
      </c>
      <c r="K240" s="21">
        <v>0.53685869521541396</v>
      </c>
      <c r="L240" s="21">
        <v>0.134706177031792</v>
      </c>
      <c r="M240" s="21">
        <v>6.66761428686099E-2</v>
      </c>
      <c r="N240" s="21">
        <v>9.0181568850819308E-3</v>
      </c>
    </row>
    <row r="241" spans="2:14" x14ac:dyDescent="0.2">
      <c r="B241" s="19" t="s">
        <v>80</v>
      </c>
      <c r="C241" s="21">
        <v>4.3291153124536796</v>
      </c>
      <c r="D241" s="21">
        <v>5.9030796346064696</v>
      </c>
      <c r="E241" s="21">
        <v>1.56118542063604</v>
      </c>
      <c r="F241" s="21">
        <v>2.2786307927796101</v>
      </c>
      <c r="G241" s="21">
        <v>5.6352894226119901</v>
      </c>
      <c r="H241" s="21">
        <v>9.9740709978823094</v>
      </c>
      <c r="I241" s="21">
        <v>4.1737235392610401</v>
      </c>
      <c r="J241" s="21">
        <v>4.5639801760058596</v>
      </c>
      <c r="K241" s="21">
        <v>0.61518917849976595</v>
      </c>
      <c r="L241" s="21">
        <v>5.8030547673835801E-2</v>
      </c>
      <c r="M241" s="21">
        <v>4.5702497824044799E-3</v>
      </c>
      <c r="N241" s="21">
        <v>0.70359995498155503</v>
      </c>
    </row>
    <row r="242" spans="2:14" x14ac:dyDescent="0.2">
      <c r="B242" s="19" t="s">
        <v>81</v>
      </c>
      <c r="C242" s="21">
        <v>1.07719848527953</v>
      </c>
      <c r="D242" s="21">
        <v>1.5415391795075899</v>
      </c>
      <c r="E242" s="21">
        <v>0.39101207741127098</v>
      </c>
      <c r="F242" s="21">
        <v>0.56049974394507796</v>
      </c>
      <c r="G242" s="21">
        <v>0.87875958434701296</v>
      </c>
      <c r="H242" s="21">
        <v>3.02727949874145</v>
      </c>
      <c r="I242" s="21">
        <v>0.236487337653082</v>
      </c>
      <c r="J242" s="21">
        <v>1.00557046058995</v>
      </c>
      <c r="K242" s="21">
        <v>0.17008880361301801</v>
      </c>
      <c r="L242" s="21">
        <v>0.14474866421619101</v>
      </c>
      <c r="M242" s="21">
        <v>0.12114457283209699</v>
      </c>
      <c r="N242" s="21">
        <v>7.5044982454983505E-2</v>
      </c>
    </row>
    <row r="243" spans="2:14" x14ac:dyDescent="0.2">
      <c r="B243" s="19" t="s">
        <v>82</v>
      </c>
      <c r="C243" s="21">
        <v>2.2557312130300402</v>
      </c>
      <c r="D243" s="21">
        <v>1.7478415749869001</v>
      </c>
      <c r="E243" s="21">
        <v>1.40741135028793E-2</v>
      </c>
      <c r="F243" s="21">
        <v>1.28794922063481</v>
      </c>
      <c r="G243" s="21">
        <v>1.1207746596905701</v>
      </c>
      <c r="H243" s="21">
        <v>1.3684870263828799</v>
      </c>
      <c r="I243" s="21">
        <v>0.29733801437900198</v>
      </c>
      <c r="J243" s="21">
        <v>4.4184314165140001E-2</v>
      </c>
      <c r="K243" s="21">
        <v>0.172831667277656</v>
      </c>
      <c r="L243" s="21">
        <v>3.1171188942510399</v>
      </c>
      <c r="M243" s="21">
        <v>0.23956801041731501</v>
      </c>
      <c r="N243" s="21">
        <v>9.5744836093187694E-2</v>
      </c>
    </row>
    <row r="244" spans="2:14" x14ac:dyDescent="0.2">
      <c r="B244" s="19" t="s">
        <v>83</v>
      </c>
      <c r="C244" s="21">
        <v>1.7775003548191299</v>
      </c>
      <c r="D244" s="21">
        <v>0.28912558309155201</v>
      </c>
      <c r="E244" s="21">
        <v>1.06801056302431E-2</v>
      </c>
      <c r="F244" s="21">
        <v>4.1253398446631698E-4</v>
      </c>
      <c r="G244" s="21">
        <v>1.84936485157703</v>
      </c>
      <c r="H244" s="21">
        <v>4.3029474021339199E-2</v>
      </c>
      <c r="I244" s="21">
        <v>0.191577452622053</v>
      </c>
      <c r="J244" s="21">
        <v>0.81581138031211098</v>
      </c>
      <c r="K244" s="21">
        <v>1.9257205151507699</v>
      </c>
      <c r="L244" s="21">
        <v>1.00381044033462</v>
      </c>
      <c r="M244" s="21">
        <v>0.24710191815453</v>
      </c>
      <c r="N244" s="21">
        <v>7.9836147682762794E-3</v>
      </c>
    </row>
    <row r="245" spans="2:14" x14ac:dyDescent="0.2">
      <c r="B245" s="19" t="s">
        <v>84</v>
      </c>
      <c r="C245" s="21">
        <v>1.7663731739069399</v>
      </c>
      <c r="D245" s="21">
        <v>1.0919847923710999</v>
      </c>
      <c r="E245" s="21">
        <v>6.0621590041064197E-2</v>
      </c>
      <c r="F245" s="21">
        <v>1.43784515172709E-2</v>
      </c>
      <c r="G245" s="21">
        <v>0.21995522936464401</v>
      </c>
      <c r="H245" s="21">
        <v>6.7756636311853803E-3</v>
      </c>
      <c r="I245" s="21">
        <v>4.31322270292274E-2</v>
      </c>
      <c r="J245" s="21">
        <v>0.13464942191745499</v>
      </c>
      <c r="K245" s="21">
        <v>0.90072554820986805</v>
      </c>
      <c r="L245" s="21">
        <v>1.2400781852010101</v>
      </c>
      <c r="M245" s="21">
        <v>1.6902794945823401</v>
      </c>
      <c r="N245" s="21">
        <v>1.5826905945572001</v>
      </c>
    </row>
    <row r="246" spans="2:14" x14ac:dyDescent="0.2">
      <c r="B246" s="19" t="s">
        <v>85</v>
      </c>
      <c r="C246" s="21">
        <v>2.2100266776931399</v>
      </c>
      <c r="D246" s="21">
        <v>0.11039360355618</v>
      </c>
      <c r="E246" s="21">
        <v>0.33211197612027699</v>
      </c>
      <c r="F246" s="21">
        <v>1.8110526559169102E-2</v>
      </c>
      <c r="G246" s="21">
        <v>1.61028030148776</v>
      </c>
      <c r="H246" s="21">
        <v>0.57120345600394995</v>
      </c>
      <c r="I246" s="21">
        <v>2.8218695775330999E-2</v>
      </c>
      <c r="J246" s="21">
        <v>0.26305070363886801</v>
      </c>
      <c r="K246" s="21">
        <v>0.44525206662331701</v>
      </c>
      <c r="L246" s="21">
        <v>6.22406470660542E-2</v>
      </c>
      <c r="M246" s="21">
        <v>9.2567131850966503E-2</v>
      </c>
      <c r="N246" s="21">
        <v>0.72715375567901996</v>
      </c>
    </row>
    <row r="247" spans="2:14" x14ac:dyDescent="0.2">
      <c r="B247" s="19" t="s">
        <v>86</v>
      </c>
      <c r="C247" s="21">
        <v>1.9730431878208201</v>
      </c>
      <c r="D247" s="21">
        <v>0.19167792056093</v>
      </c>
      <c r="E247" s="21">
        <v>1.59709224915583E-2</v>
      </c>
      <c r="F247" s="21">
        <v>2.6999925784877601E-4</v>
      </c>
      <c r="G247" s="21">
        <v>1.0517520441920499E-2</v>
      </c>
      <c r="H247" s="21">
        <v>0.15551470235824499</v>
      </c>
      <c r="I247" s="21">
        <v>0.12080549475116099</v>
      </c>
      <c r="J247" s="21">
        <v>0.118552411912019</v>
      </c>
      <c r="K247" s="21">
        <v>0.54260478001843604</v>
      </c>
      <c r="L247" s="21">
        <v>5.2128548586399001E-4</v>
      </c>
      <c r="M247" s="21">
        <v>0.15193708585774299</v>
      </c>
      <c r="N247" s="21">
        <v>0.70349271924007795</v>
      </c>
    </row>
    <row r="248" spans="2:14" x14ac:dyDescent="0.2">
      <c r="B248" s="19" t="s">
        <v>87</v>
      </c>
      <c r="C248" s="21">
        <v>1.8957920614788799</v>
      </c>
      <c r="D248" s="21">
        <v>9.64474264735313E-2</v>
      </c>
      <c r="E248" s="21">
        <v>1.21376620859267E-2</v>
      </c>
      <c r="F248" s="21">
        <v>1.8420680749126899E-4</v>
      </c>
      <c r="G248" s="21">
        <v>0.92165039234701895</v>
      </c>
      <c r="H248" s="21">
        <v>0.54115743440638198</v>
      </c>
      <c r="I248" s="21">
        <v>0.10682856986766801</v>
      </c>
      <c r="J248" s="21">
        <v>0.71216632513364897</v>
      </c>
      <c r="K248" s="21">
        <v>6.2387470869105802E-2</v>
      </c>
      <c r="L248" s="21">
        <v>1.04267164776162</v>
      </c>
      <c r="M248" s="21">
        <v>8.5072762602619997E-4</v>
      </c>
      <c r="N248" s="21">
        <v>5.9855267345359703E-2</v>
      </c>
    </row>
    <row r="249" spans="2:14" x14ac:dyDescent="0.2">
      <c r="B249" s="19" t="s">
        <v>88</v>
      </c>
      <c r="C249" s="21">
        <v>1.9716931790204</v>
      </c>
      <c r="D249" s="21">
        <v>2.9868120781720998E-2</v>
      </c>
      <c r="E249" s="21">
        <v>0.177114853170698</v>
      </c>
      <c r="F249" s="21">
        <v>1.7197228282311801E-2</v>
      </c>
      <c r="G249" s="21">
        <v>1.4715295079999999</v>
      </c>
      <c r="H249" s="21">
        <v>0.28133369105425299</v>
      </c>
      <c r="I249" s="21">
        <v>0.18133732918235501</v>
      </c>
      <c r="J249" s="21">
        <v>6.6392537503227999E-3</v>
      </c>
      <c r="K249" s="21">
        <v>4.3162434593854701E-2</v>
      </c>
      <c r="L249" s="21">
        <v>0.80083261539737804</v>
      </c>
      <c r="M249" s="21">
        <v>1.1462438004601101</v>
      </c>
      <c r="N249" s="21">
        <v>2.93370162387527E-3</v>
      </c>
    </row>
    <row r="250" spans="2:14" x14ac:dyDescent="0.2">
      <c r="B250" s="19" t="s">
        <v>89</v>
      </c>
      <c r="C250" s="21">
        <v>1.7734461775180701</v>
      </c>
      <c r="D250" s="21">
        <v>7.32997636471346E-2</v>
      </c>
      <c r="E250" s="21">
        <v>0.79762852550727503</v>
      </c>
      <c r="F250" s="21">
        <v>5.4831077089659001E-2</v>
      </c>
      <c r="G250" s="21">
        <v>7.8109342816333596E-2</v>
      </c>
      <c r="H250" s="21">
        <v>3.1467399899219803E-2</v>
      </c>
      <c r="I250" s="21">
        <v>3.05377385990581E-2</v>
      </c>
      <c r="J250" s="21">
        <v>0.15381992993222801</v>
      </c>
      <c r="K250" s="21">
        <v>0.40055097794136602</v>
      </c>
      <c r="L250" s="21">
        <v>1.8384044087307301</v>
      </c>
      <c r="M250" s="21">
        <v>10.442666936714099</v>
      </c>
      <c r="N250" s="21">
        <v>7.0995905935026301E-4</v>
      </c>
    </row>
    <row r="251" spans="2:14" x14ac:dyDescent="0.2">
      <c r="B251" s="19" t="s">
        <v>90</v>
      </c>
      <c r="C251" s="21">
        <v>1.93450625214781</v>
      </c>
      <c r="D251" s="21">
        <v>4.4830953064295704E-3</v>
      </c>
      <c r="E251" s="21">
        <v>3.0049855883166199</v>
      </c>
      <c r="F251" s="21">
        <v>0.24750026177932299</v>
      </c>
      <c r="G251" s="21">
        <v>2.61652214681618E-2</v>
      </c>
      <c r="H251" s="21">
        <v>0.194636992104957</v>
      </c>
      <c r="I251" s="21">
        <v>1.2180688491570999</v>
      </c>
      <c r="J251" s="21">
        <v>1.11294720804334</v>
      </c>
      <c r="K251" s="21">
        <v>1.6831030135732801</v>
      </c>
      <c r="L251" s="21">
        <v>0.40082018355079702</v>
      </c>
      <c r="M251" s="21">
        <v>1.6016683780177601</v>
      </c>
      <c r="N251" s="21">
        <v>9.16992702818532E-3</v>
      </c>
    </row>
    <row r="252" spans="2:14" x14ac:dyDescent="0.2">
      <c r="B252" s="19" t="s">
        <v>91</v>
      </c>
      <c r="C252" s="21">
        <v>0.28732023441059201</v>
      </c>
      <c r="D252" s="21">
        <v>0.47344672724224601</v>
      </c>
      <c r="E252" s="21">
        <v>1.2164363018687101</v>
      </c>
      <c r="F252" s="21">
        <v>5.0855269415994102E-2</v>
      </c>
      <c r="G252" s="21">
        <v>0.315767942551615</v>
      </c>
      <c r="H252" s="21">
        <v>5.4257725303163502</v>
      </c>
      <c r="I252" s="21">
        <v>7.74682145949334</v>
      </c>
      <c r="J252" s="21">
        <v>6.0957364883965397</v>
      </c>
      <c r="K252" s="21">
        <v>4.5411441351848296</v>
      </c>
      <c r="L252" s="21">
        <v>0.19922160939919201</v>
      </c>
      <c r="M252" s="21">
        <v>4.4110983112726601</v>
      </c>
      <c r="N252" s="21">
        <v>0.55153245643321902</v>
      </c>
    </row>
    <row r="253" spans="2:14" x14ac:dyDescent="0.2">
      <c r="B253" s="19" t="s">
        <v>92</v>
      </c>
      <c r="C253" s="21">
        <v>0.480671923734938</v>
      </c>
      <c r="D253" s="21">
        <v>1.5341780902831501</v>
      </c>
      <c r="E253" s="21">
        <v>0.11232215758627299</v>
      </c>
      <c r="F253" s="21">
        <v>0.127006669069195</v>
      </c>
      <c r="G253" s="21">
        <v>0.25578991937398698</v>
      </c>
      <c r="H253" s="21">
        <v>5.4416688868748099E-2</v>
      </c>
      <c r="I253" s="21">
        <v>0.246148896477726</v>
      </c>
      <c r="J253" s="21">
        <v>2.38837103006367</v>
      </c>
      <c r="K253" s="21">
        <v>0.94283894794327905</v>
      </c>
      <c r="L253" s="21">
        <v>0.45975244062688297</v>
      </c>
      <c r="M253" s="21">
        <v>0.87462035099822899</v>
      </c>
      <c r="N253" s="21">
        <v>66.017211340018207</v>
      </c>
    </row>
    <row r="254" spans="2:14" x14ac:dyDescent="0.2">
      <c r="B254" s="19" t="s">
        <v>93</v>
      </c>
      <c r="C254" s="21">
        <v>2.7311476678953102</v>
      </c>
      <c r="D254" s="21">
        <v>1.9397986874196301E-2</v>
      </c>
      <c r="E254" s="21">
        <v>1.5646885395629999</v>
      </c>
      <c r="F254" s="21">
        <v>0.55083457394387703</v>
      </c>
      <c r="G254" s="21">
        <v>0.22442541626469001</v>
      </c>
      <c r="H254" s="21">
        <v>1.09899356639546</v>
      </c>
      <c r="I254" s="21">
        <v>5.0918411814126099</v>
      </c>
      <c r="J254" s="21">
        <v>7.0880213602434701</v>
      </c>
      <c r="K254" s="21">
        <v>4.0969004304869501E-2</v>
      </c>
      <c r="L254" s="21">
        <v>5.4564893519337598</v>
      </c>
      <c r="M254" s="21">
        <v>1.86113130926847</v>
      </c>
      <c r="N254" s="21">
        <v>6.0897670469169398</v>
      </c>
    </row>
    <row r="255" spans="2:14" x14ac:dyDescent="0.2">
      <c r="B255" s="19" t="s">
        <v>94</v>
      </c>
      <c r="C255" s="21">
        <v>1.4147178409135801</v>
      </c>
      <c r="D255" s="21">
        <v>41.4421964863716</v>
      </c>
      <c r="E255" s="21">
        <v>20.412547474426699</v>
      </c>
      <c r="F255" s="21">
        <v>0.30196022150394303</v>
      </c>
      <c r="G255" s="21">
        <v>0.24087934446347101</v>
      </c>
      <c r="H255" s="21">
        <v>4.1883713609094704</v>
      </c>
      <c r="I255" s="21">
        <v>0.391408289372282</v>
      </c>
      <c r="J255" s="21">
        <v>5.3443451080517397</v>
      </c>
      <c r="K255" s="21">
        <v>6.9074263163490501</v>
      </c>
      <c r="L255" s="21">
        <v>6.4551236541881503</v>
      </c>
      <c r="M255" s="21">
        <v>2.0445606394346099</v>
      </c>
      <c r="N255" s="21">
        <v>2.9705072864628E-2</v>
      </c>
    </row>
    <row r="256" spans="2:14" x14ac:dyDescent="0.2">
      <c r="B256" s="19" t="s">
        <v>95</v>
      </c>
      <c r="C256" s="21">
        <v>1.2355014730001199</v>
      </c>
      <c r="D256" s="21">
        <v>1.0728817721328101</v>
      </c>
      <c r="E256" s="21">
        <v>1.3266425260778001</v>
      </c>
      <c r="F256" s="21">
        <v>5.5127319639921797E-2</v>
      </c>
      <c r="G256" s="21">
        <v>6.2499450312390596</v>
      </c>
      <c r="H256" s="21">
        <v>1.00856703726137</v>
      </c>
      <c r="I256" s="21">
        <v>2.6569916110226801</v>
      </c>
      <c r="J256" s="21">
        <v>2.1672155614910702</v>
      </c>
      <c r="K256" s="21">
        <v>1.7529135083349501</v>
      </c>
      <c r="L256" s="21">
        <v>8.8510378408587206E-2</v>
      </c>
      <c r="M256" s="21">
        <v>0.47628944970852299</v>
      </c>
      <c r="N256" s="21">
        <v>5.0045783700120297E-3</v>
      </c>
    </row>
    <row r="257" spans="2:14" x14ac:dyDescent="0.2">
      <c r="B257" s="19" t="s">
        <v>96</v>
      </c>
      <c r="C257" s="21">
        <v>1.55378712188483</v>
      </c>
      <c r="D257" s="21">
        <v>0.67019532045665098</v>
      </c>
      <c r="E257" s="21">
        <v>0.21227803676856999</v>
      </c>
      <c r="F257" s="21">
        <v>0.27750792029444799</v>
      </c>
      <c r="G257" s="21">
        <v>1.90281630922625E-2</v>
      </c>
      <c r="H257" s="21">
        <v>0.4931399316415</v>
      </c>
      <c r="I257" s="21">
        <v>2.6574449319511202</v>
      </c>
      <c r="J257" s="21">
        <v>5.9051758101688199</v>
      </c>
      <c r="K257" s="21">
        <v>0.51135232569478795</v>
      </c>
      <c r="L257" s="21">
        <v>0.10550960146825</v>
      </c>
      <c r="M257" s="21">
        <v>3.5302435594658101</v>
      </c>
      <c r="N257" s="21">
        <v>1.10711715125023</v>
      </c>
    </row>
    <row r="258" spans="2:14" x14ac:dyDescent="0.2">
      <c r="B258" s="19" t="s">
        <v>97</v>
      </c>
      <c r="C258" s="21">
        <v>1.8619161184476301</v>
      </c>
      <c r="D258" s="21">
        <v>0.64536842403189298</v>
      </c>
      <c r="E258" s="21">
        <v>0.47352686851463399</v>
      </c>
      <c r="F258" s="21">
        <v>0.30961161008713001</v>
      </c>
      <c r="G258" s="21">
        <v>1.29214467786994E-2</v>
      </c>
      <c r="H258" s="21">
        <v>1.2708607549639801</v>
      </c>
      <c r="I258" s="21">
        <v>1.37118130034851</v>
      </c>
      <c r="J258" s="21">
        <v>3.8196233354956699</v>
      </c>
      <c r="K258" s="21">
        <v>0.799211825036097</v>
      </c>
      <c r="L258" s="21">
        <v>6.0584249915356999E-5</v>
      </c>
      <c r="M258" s="21">
        <v>3.0436842758548699</v>
      </c>
      <c r="N258" s="21">
        <v>1.1294779626707701</v>
      </c>
    </row>
    <row r="259" spans="2:14" x14ac:dyDescent="0.2">
      <c r="B259" s="19" t="s">
        <v>98</v>
      </c>
      <c r="C259" s="21">
        <v>0.94049247667052904</v>
      </c>
      <c r="D259" s="21">
        <v>3.6359313306005099</v>
      </c>
      <c r="E259" s="21">
        <v>3.6886509319955199</v>
      </c>
      <c r="F259" s="21">
        <v>2.2011982495625099E-2</v>
      </c>
      <c r="G259" s="21">
        <v>1.1786657636390601</v>
      </c>
      <c r="H259" s="21">
        <v>8.0815197124851801E-2</v>
      </c>
      <c r="I259" s="21">
        <v>0.134188012058335</v>
      </c>
      <c r="J259" s="21">
        <v>1.70127786338819</v>
      </c>
      <c r="K259" s="21">
        <v>1.8284238877536001</v>
      </c>
      <c r="L259" s="21">
        <v>10.855189662862401</v>
      </c>
      <c r="M259" s="21">
        <v>2.1435023981033798</v>
      </c>
      <c r="N259" s="21">
        <v>2.0424188391895002</v>
      </c>
    </row>
    <row r="260" spans="2:14" x14ac:dyDescent="0.2">
      <c r="B260" s="19" t="s">
        <v>99</v>
      </c>
      <c r="C260" s="21">
        <v>0.210022148841465</v>
      </c>
      <c r="D260" s="21">
        <v>4.4606373885741197</v>
      </c>
      <c r="E260" s="21">
        <v>6.5859824062335202</v>
      </c>
      <c r="F260" s="21">
        <v>1.13679522078481</v>
      </c>
      <c r="G260" s="21">
        <v>17.750365028021001</v>
      </c>
      <c r="H260" s="21">
        <v>2.0853348389725502E-3</v>
      </c>
      <c r="I260" s="21">
        <v>2.5459689859937601E-2</v>
      </c>
      <c r="J260" s="21">
        <v>1.28341682809217E-3</v>
      </c>
      <c r="K260" s="21">
        <v>0.70351899873260904</v>
      </c>
      <c r="L260" s="21">
        <v>2.3348675076363401</v>
      </c>
      <c r="M260" s="21">
        <v>1.30086908804482E-2</v>
      </c>
      <c r="N260" s="21">
        <v>3.7593590027541098E-2</v>
      </c>
    </row>
    <row r="261" spans="2:14" x14ac:dyDescent="0.2">
      <c r="B261" s="19" t="s">
        <v>100</v>
      </c>
      <c r="C261" s="21">
        <v>1.5450834362605099</v>
      </c>
      <c r="D261" s="21">
        <v>0.14782376707919301</v>
      </c>
      <c r="E261" s="21">
        <v>0.52231827570894196</v>
      </c>
      <c r="F261" s="21">
        <v>4.6978251176566198E-2</v>
      </c>
      <c r="G261" s="21">
        <v>5.8473939222949099E-4</v>
      </c>
      <c r="H261" s="21">
        <v>6.38141242008538E-3</v>
      </c>
      <c r="I261" s="21">
        <v>0.209950620705005</v>
      </c>
      <c r="J261" s="21">
        <v>0.238095174949986</v>
      </c>
      <c r="K261" s="21">
        <v>0.164060644741408</v>
      </c>
      <c r="L261" s="21">
        <v>1.3623489191459599</v>
      </c>
      <c r="M261" s="21">
        <v>0.85564863470919394</v>
      </c>
      <c r="N261" s="21">
        <v>3.0428954401639299</v>
      </c>
    </row>
    <row r="262" spans="2:14" x14ac:dyDescent="0.2">
      <c r="B262" s="19" t="s">
        <v>101</v>
      </c>
      <c r="C262" s="21">
        <v>1.3362720310149601</v>
      </c>
      <c r="D262" s="21">
        <v>6.0973393392823603E-3</v>
      </c>
      <c r="E262" s="21">
        <v>0.97420904209888803</v>
      </c>
      <c r="F262" s="21">
        <v>0.19113544471996999</v>
      </c>
      <c r="G262" s="21">
        <v>1.05365231811375</v>
      </c>
      <c r="H262" s="21">
        <v>0.88789559632391002</v>
      </c>
      <c r="I262" s="21">
        <v>2.78047695181984</v>
      </c>
      <c r="J262" s="21">
        <v>3.2443084886944203E-2</v>
      </c>
      <c r="K262" s="21">
        <v>0.29486631255279899</v>
      </c>
      <c r="L262" s="21">
        <v>8.4402494677277007E-3</v>
      </c>
      <c r="M262" s="21">
        <v>0.82172417964853695</v>
      </c>
      <c r="N262" s="21">
        <v>2.6039664974373302</v>
      </c>
    </row>
    <row r="263" spans="2:14" x14ac:dyDescent="0.2">
      <c r="B263" s="19" t="s">
        <v>102</v>
      </c>
      <c r="C263" s="21">
        <v>1.52594995864022E-2</v>
      </c>
      <c r="D263" s="21">
        <v>4.2061126184185298</v>
      </c>
      <c r="E263" s="21">
        <v>3.2048301651574702</v>
      </c>
      <c r="F263" s="21">
        <v>0.51957375961808006</v>
      </c>
      <c r="G263" s="21">
        <v>1.5987762091137501</v>
      </c>
      <c r="H263" s="21">
        <v>6.0708788886913702E-2</v>
      </c>
      <c r="I263" s="21">
        <v>0.94122014625847505</v>
      </c>
      <c r="J263" s="21">
        <v>4.7217534873603002</v>
      </c>
      <c r="K263" s="21">
        <v>11.5750440102378</v>
      </c>
      <c r="L263" s="21">
        <v>0.75545677700927105</v>
      </c>
      <c r="M263" s="21">
        <v>0.168726437482248</v>
      </c>
      <c r="N263" s="21">
        <v>9.8758221255988102E-3</v>
      </c>
    </row>
    <row r="264" spans="2:14" x14ac:dyDescent="0.2">
      <c r="B264" s="19" t="s">
        <v>103</v>
      </c>
      <c r="C264" s="21">
        <v>9.55979952971584E-2</v>
      </c>
      <c r="D264" s="21">
        <v>5.587722676396</v>
      </c>
      <c r="E264" s="21">
        <v>12.592956948244799</v>
      </c>
      <c r="F264" s="21">
        <v>1.70757648621811</v>
      </c>
      <c r="G264" s="21">
        <v>15.4025709061792</v>
      </c>
      <c r="H264" s="21">
        <v>9.4996079538761505E-2</v>
      </c>
      <c r="I264" s="21">
        <v>0.88945888141026097</v>
      </c>
      <c r="J264" s="21">
        <v>0.95798639266794405</v>
      </c>
      <c r="K264" s="21">
        <v>1.09767550834063</v>
      </c>
      <c r="L264" s="21">
        <v>2.9738279599560999</v>
      </c>
      <c r="M264" s="21">
        <v>1.19665232052457</v>
      </c>
      <c r="N264" s="21">
        <v>0.26150213904196201</v>
      </c>
    </row>
    <row r="265" spans="2:14" x14ac:dyDescent="0.2">
      <c r="B265" s="19" t="s">
        <v>104</v>
      </c>
      <c r="C265" s="21">
        <v>0.954863327628801</v>
      </c>
      <c r="D265" s="21">
        <v>0.95177656202195204</v>
      </c>
      <c r="E265" s="21">
        <v>0.49711601423429302</v>
      </c>
      <c r="F265" s="21">
        <v>0.26416875903299097</v>
      </c>
      <c r="G265" s="21">
        <v>6.0895569646455501</v>
      </c>
      <c r="H265" s="21">
        <v>2.8789370122041502</v>
      </c>
      <c r="I265" s="21">
        <v>0.25482110577831601</v>
      </c>
      <c r="J265" s="21">
        <v>1.9585742763863899E-2</v>
      </c>
      <c r="K265" s="21">
        <v>4.2371245606763596E-3</v>
      </c>
      <c r="L265" s="21">
        <v>5.9518898696786698E-2</v>
      </c>
      <c r="M265" s="21">
        <v>0.44983514197182201</v>
      </c>
      <c r="N265" s="21">
        <v>0.279468469733965</v>
      </c>
    </row>
    <row r="266" spans="2:14" x14ac:dyDescent="0.2">
      <c r="B266" s="19" t="s">
        <v>105</v>
      </c>
      <c r="C266" s="21">
        <v>0.54464599428566296</v>
      </c>
      <c r="D266" s="21">
        <v>1.8487861928979901</v>
      </c>
      <c r="E266" s="21">
        <v>0.70921990156591297</v>
      </c>
      <c r="F266" s="21">
        <v>0.16940627888526899</v>
      </c>
      <c r="G266" s="21">
        <v>0.122004565240264</v>
      </c>
      <c r="H266" s="21">
        <v>0.11576954592563</v>
      </c>
      <c r="I266" s="21">
        <v>4.0215135491274E-2</v>
      </c>
      <c r="J266" s="21">
        <v>1.0067119239679401</v>
      </c>
      <c r="K266" s="21">
        <v>5.6534204469792497</v>
      </c>
      <c r="L266" s="21">
        <v>5.1231966835034497E-2</v>
      </c>
      <c r="M266" s="21">
        <v>1.16754592736154E-2</v>
      </c>
      <c r="N266" s="21">
        <v>0.63919596349072505</v>
      </c>
    </row>
    <row r="267" spans="2:14" x14ac:dyDescent="0.2">
      <c r="B267" s="19" t="s">
        <v>106</v>
      </c>
      <c r="C267" s="21">
        <v>1.2518168687402</v>
      </c>
      <c r="D267" s="21">
        <v>1.44935374491446E-3</v>
      </c>
      <c r="E267" s="21">
        <v>4.5399353438660202E-2</v>
      </c>
      <c r="F267" s="21">
        <v>1.8967310208696301E-2</v>
      </c>
      <c r="G267" s="21">
        <v>0.83088160777834397</v>
      </c>
      <c r="H267" s="21">
        <v>0.62408966464551996</v>
      </c>
      <c r="I267" s="21">
        <v>2.3153903662178701E-2</v>
      </c>
      <c r="J267" s="21">
        <v>1.0257363895348299</v>
      </c>
      <c r="K267" s="21">
        <v>0.38455801649168803</v>
      </c>
      <c r="L267" s="21">
        <v>0.28317441469092702</v>
      </c>
      <c r="M267" s="21">
        <v>2.53318925286101</v>
      </c>
      <c r="N267" s="21">
        <v>4.5709790312105802</v>
      </c>
    </row>
    <row r="268" spans="2:14" x14ac:dyDescent="0.2">
      <c r="B268" s="19" t="s">
        <v>107</v>
      </c>
      <c r="C268" s="21">
        <v>1.2914376159182199</v>
      </c>
      <c r="D268" s="21">
        <v>1.3414014964186001</v>
      </c>
      <c r="E268" s="21">
        <v>1.21339960880428</v>
      </c>
      <c r="F268" s="21">
        <v>0.43693479486186498</v>
      </c>
      <c r="G268" s="21">
        <v>2.4671471004771002</v>
      </c>
      <c r="H268" s="21">
        <v>9.9191189896157397</v>
      </c>
      <c r="I268" s="21">
        <v>0.45582329626054602</v>
      </c>
      <c r="J268" s="21">
        <v>1.17625434238508</v>
      </c>
      <c r="K268" s="21">
        <v>3.4109180736303402</v>
      </c>
      <c r="L268" s="21">
        <v>7.0474018125508595E-4</v>
      </c>
      <c r="M268" s="21">
        <v>1.0024883310902699</v>
      </c>
      <c r="N268" s="21">
        <v>0.34307896250049302</v>
      </c>
    </row>
    <row r="269" spans="2:14" x14ac:dyDescent="0.2">
      <c r="B269" s="19" t="s">
        <v>108</v>
      </c>
      <c r="C269" s="21">
        <v>1.3515643907522801</v>
      </c>
      <c r="D269" s="21">
        <v>0.62198393207837099</v>
      </c>
      <c r="E269" s="21">
        <v>5.82516301389935</v>
      </c>
      <c r="F269" s="21">
        <v>0.40326221875611901</v>
      </c>
      <c r="G269" s="21">
        <v>4.3177645875413102</v>
      </c>
      <c r="H269" s="21">
        <v>1.8630926666774601</v>
      </c>
      <c r="I269" s="21">
        <v>9.1543821146256406</v>
      </c>
      <c r="J269" s="21">
        <v>4.6374722804694297</v>
      </c>
      <c r="K269" s="21">
        <v>5.2002888004092398</v>
      </c>
      <c r="L269" s="21">
        <v>10.376005379817601</v>
      </c>
      <c r="M269" s="21">
        <v>2.9004351508963898E-3</v>
      </c>
      <c r="N269" s="21">
        <v>2.70244387934775E-2</v>
      </c>
    </row>
    <row r="270" spans="2:14" x14ac:dyDescent="0.2">
      <c r="B270" s="19" t="s">
        <v>109</v>
      </c>
      <c r="C270" s="21">
        <v>1.55096264194746</v>
      </c>
      <c r="D270" s="21">
        <v>0.13206188246810699</v>
      </c>
      <c r="E270" s="21">
        <v>7.7760174125480294E-2</v>
      </c>
      <c r="F270" s="21">
        <v>1.7438344060627801E-3</v>
      </c>
      <c r="G270" s="21">
        <v>0.82855981579539695</v>
      </c>
      <c r="H270" s="21">
        <v>1.07832928144371</v>
      </c>
      <c r="I270" s="21">
        <v>9.6676297466477504E-2</v>
      </c>
      <c r="J270" s="21">
        <v>0.48466659299861498</v>
      </c>
      <c r="K270" s="21">
        <v>0.91630247420748401</v>
      </c>
      <c r="L270" s="21">
        <v>1.20643386942643</v>
      </c>
      <c r="M270" s="21">
        <v>10.696578616883</v>
      </c>
      <c r="N270" s="21">
        <v>1.2072849129624199</v>
      </c>
    </row>
    <row r="271" spans="2:14" x14ac:dyDescent="0.2">
      <c r="B271" s="19" t="s">
        <v>110</v>
      </c>
      <c r="C271" s="21">
        <v>0.90598511019290096</v>
      </c>
      <c r="D271" s="21">
        <v>0.49083306292172302</v>
      </c>
      <c r="E271" s="21">
        <v>1.1172886070600001</v>
      </c>
      <c r="F271" s="21">
        <v>1.4426150094808501E-4</v>
      </c>
      <c r="G271" s="21">
        <v>2.58379503915585</v>
      </c>
      <c r="H271" s="21">
        <v>2.7652662856264398</v>
      </c>
      <c r="I271" s="21">
        <v>3.6404860349525099</v>
      </c>
      <c r="J271" s="21">
        <v>3.2066219556270199</v>
      </c>
      <c r="K271" s="21">
        <v>0.371938720032647</v>
      </c>
      <c r="L271" s="21">
        <v>0.77730180654246495</v>
      </c>
      <c r="M271" s="21">
        <v>2.2522807732880001</v>
      </c>
      <c r="N271" s="21">
        <v>0.65075959571074404</v>
      </c>
    </row>
    <row r="272" spans="2:14" x14ac:dyDescent="0.2">
      <c r="B272" s="19" t="s">
        <v>111</v>
      </c>
      <c r="C272" s="21">
        <v>1.1922847800632099</v>
      </c>
      <c r="D272" s="21">
        <v>0.93478719499079599</v>
      </c>
      <c r="E272" s="21">
        <v>0.24315520175959199</v>
      </c>
      <c r="F272" s="21">
        <v>0.17483098867642399</v>
      </c>
      <c r="G272" s="21">
        <v>0.35032599924386199</v>
      </c>
      <c r="H272" s="21">
        <v>1.0514121639268199</v>
      </c>
      <c r="I272" s="21">
        <v>1.5147350459790101</v>
      </c>
      <c r="J272" s="21">
        <v>0.87502352801989802</v>
      </c>
      <c r="K272" s="21">
        <v>0.52920337366936798</v>
      </c>
      <c r="L272" s="21">
        <v>0.339914387608861</v>
      </c>
      <c r="M272" s="21">
        <v>0.46354910497837998</v>
      </c>
      <c r="N272" s="21">
        <v>2.6994524196761E-3</v>
      </c>
    </row>
    <row r="273" spans="2:14" x14ac:dyDescent="0.2">
      <c r="B273" s="19" t="s">
        <v>112</v>
      </c>
      <c r="C273" s="21">
        <v>1.9837697777286201</v>
      </c>
      <c r="D273" s="21">
        <v>0.26882679380644398</v>
      </c>
      <c r="E273" s="21">
        <v>2.2464808192314898</v>
      </c>
      <c r="F273" s="21">
        <v>0.76899649048542695</v>
      </c>
      <c r="G273" s="21">
        <v>4.4314064205746098</v>
      </c>
      <c r="H273" s="21">
        <v>4.8355857828558202</v>
      </c>
      <c r="I273" s="21">
        <v>0.45898399360176201</v>
      </c>
      <c r="J273" s="21">
        <v>3.9074839975851399</v>
      </c>
      <c r="K273" s="21">
        <v>0.457823994459718</v>
      </c>
      <c r="L273" s="21">
        <v>0.45691185943752199</v>
      </c>
      <c r="M273" s="21">
        <v>5.7231948686493697</v>
      </c>
      <c r="N273" s="21">
        <v>0.84943104863951102</v>
      </c>
    </row>
    <row r="274" spans="2:14" x14ac:dyDescent="0.2">
      <c r="B274" s="19" t="s">
        <v>113</v>
      </c>
      <c r="C274" s="21">
        <v>7.0720962307946306E-2</v>
      </c>
      <c r="D274" s="21">
        <v>0.94350995471406096</v>
      </c>
      <c r="E274" s="21">
        <v>1.4265568796532599</v>
      </c>
      <c r="F274" s="21">
        <v>0.303562840457622</v>
      </c>
      <c r="G274" s="21">
        <v>0.37077449376244698</v>
      </c>
      <c r="H274" s="21">
        <v>2.3114505728029301E-2</v>
      </c>
      <c r="I274" s="21">
        <v>0.75206134563639104</v>
      </c>
      <c r="J274" s="21">
        <v>0.10953050163069</v>
      </c>
      <c r="K274" s="21">
        <v>2.2858639085594598E-3</v>
      </c>
      <c r="L274" s="21">
        <v>2.6193203834819898</v>
      </c>
      <c r="M274" s="21">
        <v>1.39766928602937</v>
      </c>
      <c r="N274" s="21">
        <v>0.186390913601335</v>
      </c>
    </row>
    <row r="275" spans="2:14" x14ac:dyDescent="0.2">
      <c r="B275" s="19" t="s">
        <v>114</v>
      </c>
      <c r="C275" s="21">
        <v>0.67920748910001205</v>
      </c>
      <c r="D275" s="21">
        <v>0.97625641486685</v>
      </c>
      <c r="E275" s="21">
        <v>1.4294186191085401</v>
      </c>
      <c r="F275" s="21">
        <v>3.96123323201742E-2</v>
      </c>
      <c r="G275" s="21">
        <v>4.8904776888230703</v>
      </c>
      <c r="H275" s="21">
        <v>3.85198504706795</v>
      </c>
      <c r="I275" s="21">
        <v>1.7862284325796699E-3</v>
      </c>
      <c r="J275" s="21">
        <v>0.44732425022269501</v>
      </c>
      <c r="K275" s="21">
        <v>0.57265005177880601</v>
      </c>
      <c r="L275" s="21">
        <v>1.90603486227061</v>
      </c>
      <c r="M275" s="21">
        <v>0.13035467529114</v>
      </c>
      <c r="N275" s="21">
        <v>0.326951719912075</v>
      </c>
    </row>
    <row r="276" spans="2:14" x14ac:dyDescent="0.2">
      <c r="B276" s="19" t="s">
        <v>115</v>
      </c>
      <c r="C276" s="21">
        <v>1.0555146883381601</v>
      </c>
      <c r="D276" s="21">
        <v>1.1707326009368699</v>
      </c>
      <c r="E276" s="21">
        <v>1.02139436014223</v>
      </c>
      <c r="F276" s="21">
        <v>0.38555338587528298</v>
      </c>
      <c r="G276" s="21">
        <v>0.46229469880590301</v>
      </c>
      <c r="H276" s="21">
        <v>3.9591465381468698</v>
      </c>
      <c r="I276" s="21">
        <v>0.53814620821586101</v>
      </c>
      <c r="J276" s="21">
        <v>0.17039590579830399</v>
      </c>
      <c r="K276" s="21">
        <v>0.25770094142078298</v>
      </c>
      <c r="L276" s="21">
        <v>0.76880859051097505</v>
      </c>
      <c r="M276" s="21">
        <v>4.00799252313168</v>
      </c>
      <c r="N276" s="21">
        <v>0.61786949133617597</v>
      </c>
    </row>
    <row r="277" spans="2:14" x14ac:dyDescent="0.2">
      <c r="B277" s="19" t="s">
        <v>116</v>
      </c>
      <c r="C277" s="21">
        <v>2.6581610716181499</v>
      </c>
      <c r="D277" s="21">
        <v>2.4848304169197899</v>
      </c>
      <c r="E277" s="21">
        <v>10.107517220013399</v>
      </c>
      <c r="F277" s="21">
        <v>73.200420101151707</v>
      </c>
      <c r="G277" s="21">
        <v>1.1958437210150401</v>
      </c>
      <c r="H277" s="21">
        <v>1.5671392891532701</v>
      </c>
      <c r="I277" s="21">
        <v>2.62104893669289</v>
      </c>
      <c r="J277" s="21">
        <v>1.3684537190174701E-2</v>
      </c>
      <c r="K277" s="21">
        <v>1.0298289800746401</v>
      </c>
      <c r="L277" s="21">
        <v>2.60042614710712E-2</v>
      </c>
      <c r="M277" s="21">
        <v>6.8779272962667795E-2</v>
      </c>
      <c r="N277" s="21">
        <v>7.1409623963186999E-3</v>
      </c>
    </row>
    <row r="278" spans="2:14" x14ac:dyDescent="0.2">
      <c r="B278" s="19" t="s">
        <v>117</v>
      </c>
      <c r="C278" s="21">
        <v>0.952658134029846</v>
      </c>
      <c r="D278" s="21">
        <v>0.67683608283296104</v>
      </c>
      <c r="E278" s="21">
        <v>1.6832962790924899</v>
      </c>
      <c r="F278" s="21">
        <v>0.30240622606248901</v>
      </c>
      <c r="G278" s="21">
        <v>0.41244868269602702</v>
      </c>
      <c r="H278" s="21">
        <v>0.50839505203576396</v>
      </c>
      <c r="I278" s="21">
        <v>0.70218826329418405</v>
      </c>
      <c r="J278" s="21">
        <v>0.80615847190799494</v>
      </c>
      <c r="K278" s="21">
        <v>1.0203076303349301</v>
      </c>
      <c r="L278" s="21">
        <v>3.2541400485524199</v>
      </c>
      <c r="M278" s="21">
        <v>0.48666132181871302</v>
      </c>
      <c r="N278" s="21">
        <v>0.47755671792410598</v>
      </c>
    </row>
    <row r="279" spans="2:14" x14ac:dyDescent="0.2">
      <c r="B279" s="19" t="s">
        <v>118</v>
      </c>
      <c r="C279" s="21">
        <v>1.46094998607017</v>
      </c>
      <c r="D279" s="21">
        <v>0.47352338362878699</v>
      </c>
      <c r="E279" s="21">
        <v>1.8749309464542201</v>
      </c>
      <c r="F279" s="21">
        <v>0.22480529949126399</v>
      </c>
      <c r="G279" s="21">
        <v>9.0185781324150403E-4</v>
      </c>
      <c r="H279" s="21">
        <v>0.231129476367194</v>
      </c>
      <c r="I279" s="21">
        <v>1.6119876794028301</v>
      </c>
      <c r="J279" s="21">
        <v>2.2643758284031801E-3</v>
      </c>
      <c r="K279" s="21">
        <v>7.8818220498423202</v>
      </c>
      <c r="L279" s="21">
        <v>4.0956984186130603</v>
      </c>
      <c r="M279" s="21">
        <v>6.0154257678954404E-3</v>
      </c>
      <c r="N279" s="21">
        <v>6.8960619007033305E-2</v>
      </c>
    </row>
    <row r="280" spans="2:14" x14ac:dyDescent="0.2">
      <c r="B280" s="19" t="s">
        <v>119</v>
      </c>
      <c r="C280" s="21">
        <v>2.09056789872866</v>
      </c>
      <c r="D280" s="21">
        <v>0.478470572002828</v>
      </c>
      <c r="E280" s="21">
        <v>8.2700883022182106E-2</v>
      </c>
      <c r="F280" s="21">
        <v>0.129036110158774</v>
      </c>
      <c r="G280" s="21">
        <v>3.8161617089328102E-2</v>
      </c>
      <c r="H280" s="21">
        <v>6.3311285026748897E-3</v>
      </c>
      <c r="I280" s="21">
        <v>0.29983426339422697</v>
      </c>
      <c r="J280" s="21">
        <v>1.28740158915738</v>
      </c>
      <c r="K280" s="21">
        <v>2.3997021312214701</v>
      </c>
      <c r="L280" s="21">
        <v>5.28306549078182E-2</v>
      </c>
      <c r="M280" s="21">
        <v>0.227198000823402</v>
      </c>
      <c r="N280" s="21">
        <v>1.3908178275291699E-2</v>
      </c>
    </row>
    <row r="281" spans="2:14" x14ac:dyDescent="0.2">
      <c r="B281" s="19" t="s">
        <v>120</v>
      </c>
      <c r="C281" s="21">
        <v>1.6860400130431099</v>
      </c>
      <c r="D281" s="21">
        <v>0.62625628968020197</v>
      </c>
      <c r="E281" s="21">
        <v>0.19679996302619901</v>
      </c>
      <c r="F281" s="21">
        <v>8.1527106269078996E-4</v>
      </c>
      <c r="G281" s="21">
        <v>2.3987197340379102E-2</v>
      </c>
      <c r="H281" s="21">
        <v>1.1580892902679201</v>
      </c>
      <c r="I281" s="21">
        <v>0.33771031533322099</v>
      </c>
      <c r="J281" s="21">
        <v>2.7904061933860298</v>
      </c>
      <c r="K281" s="21">
        <v>0.23453338372343699</v>
      </c>
      <c r="L281" s="21">
        <v>0.78068790001005395</v>
      </c>
      <c r="M281" s="21">
        <v>0.13612089069994199</v>
      </c>
      <c r="N281" s="21">
        <v>0.46796439119371802</v>
      </c>
    </row>
    <row r="282" spans="2:14" x14ac:dyDescent="0.2">
      <c r="B282" s="19" t="s">
        <v>121</v>
      </c>
      <c r="C282" s="21">
        <v>2.05601557679294</v>
      </c>
      <c r="D282" s="21">
        <v>0.63293268426430205</v>
      </c>
      <c r="E282" s="21">
        <v>0.20658255644187601</v>
      </c>
      <c r="F282" s="21">
        <v>1.28668028222464E-2</v>
      </c>
      <c r="G282" s="21">
        <v>2.6986249982156402E-2</v>
      </c>
      <c r="H282" s="21">
        <v>2.18979993652396</v>
      </c>
      <c r="I282" s="21">
        <v>1.7838255560953999E-2</v>
      </c>
      <c r="J282" s="21">
        <v>1.94063533025097</v>
      </c>
      <c r="K282" s="21">
        <v>0.31670905840291702</v>
      </c>
      <c r="L282" s="21">
        <v>0.859248143378602</v>
      </c>
      <c r="M282" s="21">
        <v>8.0981984296489895E-2</v>
      </c>
      <c r="N282" s="21">
        <v>0.19578060556207799</v>
      </c>
    </row>
    <row r="283" spans="2:14" x14ac:dyDescent="0.2">
      <c r="B283" s="19" t="s">
        <v>122</v>
      </c>
      <c r="C283" s="21">
        <v>1.73597946664541</v>
      </c>
      <c r="D283" s="21">
        <v>3.1261633952302401</v>
      </c>
      <c r="E283" s="21">
        <v>4.4034581798000202E-3</v>
      </c>
      <c r="F283" s="21">
        <v>0.19862782171587501</v>
      </c>
      <c r="G283" s="21">
        <v>1.55574324761356</v>
      </c>
      <c r="H283" s="21">
        <v>3.56228892433283</v>
      </c>
      <c r="I283" s="21">
        <v>0.87189885766930197</v>
      </c>
      <c r="J283" s="21">
        <v>0.13461649601023801</v>
      </c>
      <c r="K283" s="21">
        <v>0.74029145315204203</v>
      </c>
      <c r="L283" s="21">
        <v>5.7551721508403197</v>
      </c>
      <c r="M283" s="21">
        <v>9.5150461530809097E-2</v>
      </c>
      <c r="N283" s="21">
        <v>0.211818447765179</v>
      </c>
    </row>
    <row r="284" spans="2:14" x14ac:dyDescent="0.2">
      <c r="B284" s="19" t="s">
        <v>123</v>
      </c>
      <c r="C284" s="21">
        <v>1.2965433491076901</v>
      </c>
      <c r="D284" s="21">
        <v>0.52573230018978601</v>
      </c>
      <c r="E284" s="21">
        <v>1.78640067873136</v>
      </c>
      <c r="F284" s="21">
        <v>2.1353290193301899E-2</v>
      </c>
      <c r="G284" s="21">
        <v>0.26313485874949899</v>
      </c>
      <c r="H284" s="21">
        <v>0.93151927917606903</v>
      </c>
      <c r="I284" s="21">
        <v>1.7318054319290101E-2</v>
      </c>
      <c r="J284" s="21">
        <v>5.1716012690191597E-2</v>
      </c>
      <c r="K284" s="21">
        <v>1.9470708735121401E-2</v>
      </c>
      <c r="L284" s="21">
        <v>1.3078733973187699</v>
      </c>
      <c r="M284" s="21">
        <v>1.46508091697122</v>
      </c>
      <c r="N284" s="21">
        <v>4.8929785119281102E-2</v>
      </c>
    </row>
    <row r="285" spans="2:14" x14ac:dyDescent="0.2">
      <c r="B285" s="19" t="s">
        <v>124</v>
      </c>
      <c r="C285" s="21">
        <v>1.5791638693772301</v>
      </c>
      <c r="D285" s="21">
        <v>0.51847309162329103</v>
      </c>
      <c r="E285" s="21">
        <v>0.14277572739684699</v>
      </c>
      <c r="F285" s="21">
        <v>2.4967903632776699E-2</v>
      </c>
      <c r="G285" s="21">
        <v>1.05589568997311</v>
      </c>
      <c r="H285" s="21">
        <v>2.54511681618921E-2</v>
      </c>
      <c r="I285" s="21">
        <v>0.45582838727491398</v>
      </c>
      <c r="J285" s="21">
        <v>2.30244148881608</v>
      </c>
      <c r="K285" s="21">
        <v>2.3726693194823398</v>
      </c>
      <c r="L285" s="21">
        <v>9.4050875207750406E-2</v>
      </c>
      <c r="M285" s="21">
        <v>0.59686315741399998</v>
      </c>
      <c r="N285" s="21">
        <v>8.0818621629261504E-3</v>
      </c>
    </row>
    <row r="286" spans="2:14" x14ac:dyDescent="0.2">
      <c r="B286" s="19" t="s">
        <v>125</v>
      </c>
      <c r="C286" s="21">
        <v>1.67908613047944</v>
      </c>
      <c r="D286" s="21">
        <v>0.54967565484040404</v>
      </c>
      <c r="E286" s="21">
        <v>0.48978091444654598</v>
      </c>
      <c r="F286" s="21">
        <v>1.86896003707247E-4</v>
      </c>
      <c r="G286" s="21">
        <v>1.05309577781094</v>
      </c>
      <c r="H286" s="21">
        <v>3.7029703715338598E-2</v>
      </c>
      <c r="I286" s="21">
        <v>1.7076148174844801</v>
      </c>
      <c r="J286" s="21">
        <v>3.0167995474055598</v>
      </c>
      <c r="K286" s="21">
        <v>3.4091526720153502</v>
      </c>
      <c r="L286" s="21">
        <v>0.10610554577355601</v>
      </c>
      <c r="M286" s="21">
        <v>9.2301474633426396E-3</v>
      </c>
      <c r="N286" s="21">
        <v>1.75006989961974E-3</v>
      </c>
    </row>
    <row r="287" spans="2:14" x14ac:dyDescent="0.2">
      <c r="B287" s="19" t="s">
        <v>126</v>
      </c>
      <c r="C287" s="21">
        <v>1.41156102419616</v>
      </c>
      <c r="D287" s="21">
        <v>0.607725905271989</v>
      </c>
      <c r="E287" s="21">
        <v>6.2219433837356697E-3</v>
      </c>
      <c r="F287" s="21">
        <v>1.5430239435270099E-3</v>
      </c>
      <c r="G287" s="21">
        <v>8.9516218242234699E-2</v>
      </c>
      <c r="H287" s="21">
        <v>4.19725814101502E-2</v>
      </c>
      <c r="I287" s="21">
        <v>1.9468971670240801E-3</v>
      </c>
      <c r="J287" s="21">
        <v>0.65601215414915104</v>
      </c>
      <c r="K287" s="21">
        <v>4.3419628242409303E-2</v>
      </c>
      <c r="L287" s="21">
        <v>0.108751768586402</v>
      </c>
      <c r="M287" s="21">
        <v>15.646097383206801</v>
      </c>
      <c r="N287" s="21">
        <v>0.179423652849973</v>
      </c>
    </row>
    <row r="288" spans="2:14" x14ac:dyDescent="0.2">
      <c r="B288" s="19" t="s">
        <v>127</v>
      </c>
      <c r="C288" s="21">
        <v>1.4794591048016501</v>
      </c>
      <c r="D288" s="21">
        <v>1.7881195347507601E-3</v>
      </c>
      <c r="E288" s="21">
        <v>1.4221899141498799</v>
      </c>
      <c r="F288" s="21">
        <v>0.33400799221911898</v>
      </c>
      <c r="G288" s="21">
        <v>0.46420188794966899</v>
      </c>
      <c r="H288" s="21">
        <v>2.3695368700411499</v>
      </c>
      <c r="I288" s="21">
        <v>3.1193418699778399E-2</v>
      </c>
      <c r="J288" s="21">
        <v>4.8431655961950301E-2</v>
      </c>
      <c r="K288" s="21">
        <v>1.0087036663448401</v>
      </c>
      <c r="L288" s="21">
        <v>0.92339148051808395</v>
      </c>
      <c r="M288" s="21">
        <v>3.33121680214852</v>
      </c>
      <c r="N288" s="21">
        <v>0.13032774466125699</v>
      </c>
    </row>
    <row r="289" spans="2:14" x14ac:dyDescent="0.2">
      <c r="B289" s="19" t="s">
        <v>128</v>
      </c>
      <c r="C289" s="21">
        <v>1.41298131852828</v>
      </c>
      <c r="D289" s="21">
        <v>0.15725728294201199</v>
      </c>
      <c r="E289" s="21">
        <v>0.131101952518587</v>
      </c>
      <c r="F289" s="21">
        <v>1.9725979482715299E-3</v>
      </c>
      <c r="G289" s="21">
        <v>3.9599880960847697E-2</v>
      </c>
      <c r="H289" s="21">
        <v>4.5966649826298601E-4</v>
      </c>
      <c r="I289" s="21">
        <v>1.1909729608797E-2</v>
      </c>
      <c r="J289" s="21">
        <v>5.4618763461914403E-2</v>
      </c>
      <c r="K289" s="21">
        <v>0.13915049623533701</v>
      </c>
      <c r="L289" s="21">
        <v>0.438910261017535</v>
      </c>
      <c r="M289" s="21">
        <v>6.9701380139875102</v>
      </c>
      <c r="N289" s="21">
        <v>0.31238322382967199</v>
      </c>
    </row>
    <row r="290" spans="2:14" x14ac:dyDescent="0.2">
      <c r="B290" s="19" t="s">
        <v>129</v>
      </c>
      <c r="C290" s="21">
        <v>1.3123498253358701</v>
      </c>
      <c r="D290" s="21">
        <v>3.8617453101088802E-3</v>
      </c>
      <c r="E290" s="21">
        <v>4.8750284314414499E-2</v>
      </c>
      <c r="F290" s="21">
        <v>7.0709383391159703E-3</v>
      </c>
      <c r="G290" s="21">
        <v>2.6974052311703699E-2</v>
      </c>
      <c r="H290" s="21">
        <v>3.2313903109023497E-2</v>
      </c>
      <c r="I290" s="21">
        <v>6.9394134449290304E-3</v>
      </c>
      <c r="J290" s="21">
        <v>2.5899167635603099E-2</v>
      </c>
      <c r="K290" s="21">
        <v>0.10374154312688599</v>
      </c>
      <c r="L290" s="21">
        <v>0.62632584750923403</v>
      </c>
      <c r="M290" s="21">
        <v>0.98003760715818899</v>
      </c>
      <c r="N290" s="21">
        <v>2.1001774096679599E-2</v>
      </c>
    </row>
    <row r="291" spans="2:14" x14ac:dyDescent="0.2">
      <c r="B291" s="22" t="s">
        <v>130</v>
      </c>
      <c r="C291" s="24">
        <v>1.3691926138105099</v>
      </c>
      <c r="D291" s="24">
        <v>2.06957947970988E-2</v>
      </c>
      <c r="E291" s="24">
        <v>6.6524282255630304E-4</v>
      </c>
      <c r="F291" s="24">
        <v>2.9234421410200901E-2</v>
      </c>
      <c r="G291" s="24">
        <v>1.25234305548152</v>
      </c>
      <c r="H291" s="24">
        <v>0.72383031502403505</v>
      </c>
      <c r="I291" s="24">
        <v>0.14806328780516601</v>
      </c>
      <c r="J291" s="24">
        <v>0.83023979602051101</v>
      </c>
      <c r="K291" s="24">
        <v>2.3773553272123001E-2</v>
      </c>
      <c r="L291" s="24">
        <v>2.3295009061338498E-3</v>
      </c>
      <c r="M291" s="24">
        <v>0.33551396406946699</v>
      </c>
      <c r="N291" s="24">
        <v>0.25539744800589298</v>
      </c>
    </row>
    <row r="294" spans="2:14" ht="15" x14ac:dyDescent="0.25">
      <c r="B294" s="32" t="s">
        <v>131</v>
      </c>
    </row>
    <row r="296" spans="2:14" x14ac:dyDescent="0.2">
      <c r="B296" t="s">
        <v>132</v>
      </c>
    </row>
    <row r="298" spans="2:14" x14ac:dyDescent="0.2">
      <c r="B298" s="15"/>
      <c r="C298" s="15" t="s">
        <v>133</v>
      </c>
      <c r="D298" s="15" t="s">
        <v>134</v>
      </c>
    </row>
    <row r="299" spans="2:14" x14ac:dyDescent="0.2">
      <c r="B299" s="16" t="s">
        <v>133</v>
      </c>
      <c r="C299" s="18">
        <v>0.99475742492843999</v>
      </c>
      <c r="D299" s="18">
        <v>-0.102262728057385</v>
      </c>
    </row>
    <row r="300" spans="2:14" x14ac:dyDescent="0.2">
      <c r="B300" s="22" t="s">
        <v>134</v>
      </c>
      <c r="C300" s="24">
        <v>-0.102262728057385</v>
      </c>
      <c r="D300" s="24">
        <v>-0.99475742492843999</v>
      </c>
    </row>
    <row r="303" spans="2:14" x14ac:dyDescent="0.2">
      <c r="B303" t="s">
        <v>135</v>
      </c>
    </row>
    <row r="305" spans="2:4" x14ac:dyDescent="0.2">
      <c r="B305" s="15"/>
      <c r="C305" s="15" t="s">
        <v>133</v>
      </c>
      <c r="D305" s="15" t="s">
        <v>134</v>
      </c>
    </row>
    <row r="306" spans="2:4" x14ac:dyDescent="0.2">
      <c r="B306" s="16" t="s">
        <v>2</v>
      </c>
      <c r="C306" s="18">
        <v>-0.92830556888545102</v>
      </c>
      <c r="D306" s="18">
        <v>-3.4827310129607901E-2</v>
      </c>
    </row>
    <row r="307" spans="2:4" x14ac:dyDescent="0.2">
      <c r="B307" s="19" t="s">
        <v>3</v>
      </c>
      <c r="C307" s="21">
        <v>-0.66666983917896905</v>
      </c>
      <c r="D307" s="21">
        <v>-0.169891501245793</v>
      </c>
    </row>
    <row r="308" spans="2:4" x14ac:dyDescent="0.2">
      <c r="B308" s="19" t="s">
        <v>4</v>
      </c>
      <c r="C308" s="21">
        <v>-0.53532700095875396</v>
      </c>
      <c r="D308" s="21">
        <v>0.52587847436010104</v>
      </c>
    </row>
    <row r="309" spans="2:4" x14ac:dyDescent="0.2">
      <c r="B309" s="19" t="s">
        <v>5</v>
      </c>
      <c r="C309" s="21">
        <v>-0.69572210128610401</v>
      </c>
      <c r="D309" s="21">
        <v>0.30317544428592802</v>
      </c>
    </row>
    <row r="310" spans="2:4" x14ac:dyDescent="0.2">
      <c r="B310" s="19" t="s">
        <v>6</v>
      </c>
      <c r="C310" s="21">
        <v>-0.17030080006170201</v>
      </c>
      <c r="D310" s="21">
        <v>0.17237702735343299</v>
      </c>
    </row>
    <row r="311" spans="2:4" x14ac:dyDescent="0.2">
      <c r="B311" s="19" t="s">
        <v>7</v>
      </c>
      <c r="C311" s="21">
        <v>0.93167826917354102</v>
      </c>
      <c r="D311" s="21">
        <v>-2.8367485041772202E-2</v>
      </c>
    </row>
    <row r="312" spans="2:4" x14ac:dyDescent="0.2">
      <c r="B312" s="19" t="s">
        <v>8</v>
      </c>
      <c r="C312" s="21">
        <v>0.76270420323825505</v>
      </c>
      <c r="D312" s="21">
        <v>0.205462864617835</v>
      </c>
    </row>
    <row r="313" spans="2:4" x14ac:dyDescent="0.2">
      <c r="B313" s="19" t="s">
        <v>9</v>
      </c>
      <c r="C313" s="21">
        <v>0.75171691017173603</v>
      </c>
      <c r="D313" s="21">
        <v>-0.120066575583069</v>
      </c>
    </row>
    <row r="314" spans="2:4" x14ac:dyDescent="0.2">
      <c r="B314" s="19" t="s">
        <v>10</v>
      </c>
      <c r="C314" s="21">
        <v>0.59868623269642796</v>
      </c>
      <c r="D314" s="21">
        <v>-0.54790278399669901</v>
      </c>
    </row>
    <row r="315" spans="2:4" x14ac:dyDescent="0.2">
      <c r="B315" s="19" t="s">
        <v>11</v>
      </c>
      <c r="C315" s="21">
        <v>0.73230197669214703</v>
      </c>
      <c r="D315" s="21">
        <v>6.6526216687561701E-2</v>
      </c>
    </row>
    <row r="316" spans="2:4" x14ac:dyDescent="0.2">
      <c r="B316" s="19" t="s">
        <v>12</v>
      </c>
      <c r="C316" s="21">
        <v>-0.183707724004705</v>
      </c>
      <c r="D316" s="21">
        <v>-0.80104393844471999</v>
      </c>
    </row>
    <row r="317" spans="2:4" x14ac:dyDescent="0.2">
      <c r="B317" s="22" t="s">
        <v>13</v>
      </c>
      <c r="C317" s="24">
        <v>0.229290272157926</v>
      </c>
      <c r="D317" s="24">
        <v>0.48725473645706802</v>
      </c>
    </row>
    <row r="320" spans="2:4" x14ac:dyDescent="0.2">
      <c r="B320" t="s">
        <v>136</v>
      </c>
    </row>
    <row r="322" spans="2:4" x14ac:dyDescent="0.2">
      <c r="B322" s="15"/>
      <c r="C322" s="15" t="s">
        <v>133</v>
      </c>
      <c r="D322" s="15" t="s">
        <v>134</v>
      </c>
    </row>
    <row r="323" spans="2:4" x14ac:dyDescent="0.2">
      <c r="B323" s="16" t="s">
        <v>2</v>
      </c>
      <c r="C323" s="18">
        <v>-0.92830556888545102</v>
      </c>
      <c r="D323" s="18">
        <v>-3.4827310129607901E-2</v>
      </c>
    </row>
    <row r="324" spans="2:4" x14ac:dyDescent="0.2">
      <c r="B324" s="19" t="s">
        <v>3</v>
      </c>
      <c r="C324" s="21">
        <v>-0.66666983917896905</v>
      </c>
      <c r="D324" s="21">
        <v>-0.169891501245793</v>
      </c>
    </row>
    <row r="325" spans="2:4" x14ac:dyDescent="0.2">
      <c r="B325" s="19" t="s">
        <v>4</v>
      </c>
      <c r="C325" s="21">
        <v>-0.53532700095875396</v>
      </c>
      <c r="D325" s="21">
        <v>0.52587847436010104</v>
      </c>
    </row>
    <row r="326" spans="2:4" x14ac:dyDescent="0.2">
      <c r="B326" s="19" t="s">
        <v>5</v>
      </c>
      <c r="C326" s="21">
        <v>-0.69572210128610401</v>
      </c>
      <c r="D326" s="21">
        <v>0.30317544428592802</v>
      </c>
    </row>
    <row r="327" spans="2:4" x14ac:dyDescent="0.2">
      <c r="B327" s="19" t="s">
        <v>6</v>
      </c>
      <c r="C327" s="21">
        <v>-0.17030080006170201</v>
      </c>
      <c r="D327" s="21">
        <v>0.17237702735343299</v>
      </c>
    </row>
    <row r="328" spans="2:4" x14ac:dyDescent="0.2">
      <c r="B328" s="19" t="s">
        <v>7</v>
      </c>
      <c r="C328" s="21">
        <v>0.93167826917354102</v>
      </c>
      <c r="D328" s="21">
        <v>-2.8367485041772202E-2</v>
      </c>
    </row>
    <row r="329" spans="2:4" x14ac:dyDescent="0.2">
      <c r="B329" s="19" t="s">
        <v>8</v>
      </c>
      <c r="C329" s="21">
        <v>0.76270420323825505</v>
      </c>
      <c r="D329" s="21">
        <v>0.205462864617835</v>
      </c>
    </row>
    <row r="330" spans="2:4" x14ac:dyDescent="0.2">
      <c r="B330" s="19" t="s">
        <v>9</v>
      </c>
      <c r="C330" s="21">
        <v>0.75171691017173603</v>
      </c>
      <c r="D330" s="21">
        <v>-0.120066575583069</v>
      </c>
    </row>
    <row r="331" spans="2:4" x14ac:dyDescent="0.2">
      <c r="B331" s="19" t="s">
        <v>10</v>
      </c>
      <c r="C331" s="21">
        <v>0.59868623269642796</v>
      </c>
      <c r="D331" s="21">
        <v>-0.54790278399669901</v>
      </c>
    </row>
    <row r="332" spans="2:4" x14ac:dyDescent="0.2">
      <c r="B332" s="19" t="s">
        <v>11</v>
      </c>
      <c r="C332" s="21">
        <v>0.73230197669214703</v>
      </c>
      <c r="D332" s="21">
        <v>6.6526216687561701E-2</v>
      </c>
    </row>
    <row r="333" spans="2:4" x14ac:dyDescent="0.2">
      <c r="B333" s="19" t="s">
        <v>12</v>
      </c>
      <c r="C333" s="21">
        <v>-0.183707724004705</v>
      </c>
      <c r="D333" s="21">
        <v>-0.80104393844471999</v>
      </c>
    </row>
    <row r="334" spans="2:4" x14ac:dyDescent="0.2">
      <c r="B334" s="22" t="s">
        <v>13</v>
      </c>
      <c r="C334" s="24">
        <v>0.229290272157926</v>
      </c>
      <c r="D334" s="24">
        <v>0.48725473645706802</v>
      </c>
    </row>
    <row r="354" spans="2:6" x14ac:dyDescent="0.2">
      <c r="F354" t="s">
        <v>54</v>
      </c>
    </row>
    <row r="357" spans="2:6" x14ac:dyDescent="0.2">
      <c r="B357" t="s">
        <v>137</v>
      </c>
    </row>
    <row r="359" spans="2:6" x14ac:dyDescent="0.2">
      <c r="B359" s="15"/>
      <c r="C359" s="15" t="s">
        <v>133</v>
      </c>
      <c r="D359" s="15" t="s">
        <v>134</v>
      </c>
    </row>
    <row r="360" spans="2:6" x14ac:dyDescent="0.2">
      <c r="B360" s="16" t="s">
        <v>2</v>
      </c>
      <c r="C360" s="18">
        <v>16.8916482357082</v>
      </c>
      <c r="D360" s="18">
        <v>7.2657295682864206E-2</v>
      </c>
    </row>
    <row r="361" spans="2:6" x14ac:dyDescent="0.2">
      <c r="B361" s="19" t="s">
        <v>3</v>
      </c>
      <c r="C361" s="21">
        <v>8.7118769470768207</v>
      </c>
      <c r="D361" s="21">
        <v>1.7289509430838299</v>
      </c>
    </row>
    <row r="362" spans="2:6" x14ac:dyDescent="0.2">
      <c r="B362" s="19" t="s">
        <v>4</v>
      </c>
      <c r="C362" s="21">
        <v>5.6173103030830198</v>
      </c>
      <c r="D362" s="21">
        <v>16.565713706794799</v>
      </c>
    </row>
    <row r="363" spans="2:6" x14ac:dyDescent="0.2">
      <c r="B363" s="19" t="s">
        <v>5</v>
      </c>
      <c r="C363" s="21">
        <v>9.4877168933161293</v>
      </c>
      <c r="D363" s="21">
        <v>5.5058884489618602</v>
      </c>
    </row>
    <row r="364" spans="2:6" x14ac:dyDescent="0.2">
      <c r="B364" s="19" t="s">
        <v>6</v>
      </c>
      <c r="C364" s="21">
        <v>0.56849086925440995</v>
      </c>
      <c r="D364" s="21">
        <v>1.77991038462406</v>
      </c>
    </row>
    <row r="365" spans="2:6" x14ac:dyDescent="0.2">
      <c r="B365" s="19" t="s">
        <v>7</v>
      </c>
      <c r="C365" s="21">
        <v>17.014611968202001</v>
      </c>
      <c r="D365" s="21">
        <v>4.8203772922015102E-2</v>
      </c>
    </row>
    <row r="366" spans="2:6" x14ac:dyDescent="0.2">
      <c r="B366" s="19" t="s">
        <v>8</v>
      </c>
      <c r="C366" s="21">
        <v>11.4025608032996</v>
      </c>
      <c r="D366" s="21">
        <v>2.5287508431886399</v>
      </c>
    </row>
    <row r="367" spans="2:6" x14ac:dyDescent="0.2">
      <c r="B367" s="19" t="s">
        <v>9</v>
      </c>
      <c r="C367" s="21">
        <v>11.076403219135299</v>
      </c>
      <c r="D367" s="21">
        <v>0.86354229091702905</v>
      </c>
    </row>
    <row r="368" spans="2:6" x14ac:dyDescent="0.2">
      <c r="B368" s="19" t="s">
        <v>10</v>
      </c>
      <c r="C368" s="21">
        <v>7.0256847684981798</v>
      </c>
      <c r="D368" s="21">
        <v>17.982347138046801</v>
      </c>
    </row>
    <row r="369" spans="2:4" x14ac:dyDescent="0.2">
      <c r="B369" s="19" t="s">
        <v>11</v>
      </c>
      <c r="C369" s="21">
        <v>10.5116412389925</v>
      </c>
      <c r="D369" s="21">
        <v>0.26510933170406698</v>
      </c>
    </row>
    <row r="370" spans="2:4" x14ac:dyDescent="0.2">
      <c r="B370" s="19" t="s">
        <v>12</v>
      </c>
      <c r="C370" s="21">
        <v>0.66152300308355605</v>
      </c>
      <c r="D370" s="21">
        <v>38.437226217405602</v>
      </c>
    </row>
    <row r="371" spans="2:4" x14ac:dyDescent="0.2">
      <c r="B371" s="22" t="s">
        <v>13</v>
      </c>
      <c r="C371" s="24">
        <v>1.03053175035025</v>
      </c>
      <c r="D371" s="24">
        <v>14.2216996266684</v>
      </c>
    </row>
    <row r="374" spans="2:4" x14ac:dyDescent="0.2">
      <c r="B374" t="s">
        <v>138</v>
      </c>
    </row>
    <row r="376" spans="2:4" x14ac:dyDescent="0.2">
      <c r="B376" s="15"/>
      <c r="C376" s="15" t="s">
        <v>133</v>
      </c>
      <c r="D376" s="15" t="s">
        <v>134</v>
      </c>
    </row>
    <row r="377" spans="2:4" x14ac:dyDescent="0.2">
      <c r="B377" s="16" t="s">
        <v>2</v>
      </c>
      <c r="C377" s="18">
        <v>-0.186200757498759</v>
      </c>
      <c r="D377" s="18">
        <v>-6.0637397307110701E-2</v>
      </c>
    </row>
    <row r="378" spans="2:4" x14ac:dyDescent="0.2">
      <c r="B378" s="19" t="s">
        <v>3</v>
      </c>
      <c r="C378" s="21">
        <v>-0.139879856168486</v>
      </c>
      <c r="D378" s="21">
        <v>-0.13164835422771801</v>
      </c>
    </row>
    <row r="379" spans="2:4" x14ac:dyDescent="0.2">
      <c r="B379" s="19" t="s">
        <v>4</v>
      </c>
      <c r="C379" s="21">
        <v>-8.4169657293113501E-2</v>
      </c>
      <c r="D379" s="21">
        <v>0.29703041822212101</v>
      </c>
    </row>
    <row r="380" spans="2:4" x14ac:dyDescent="0.2">
      <c r="B380" s="19" t="s">
        <v>5</v>
      </c>
      <c r="C380" s="21">
        <v>-0.12555245561712899</v>
      </c>
      <c r="D380" s="21">
        <v>0.15478747331871001</v>
      </c>
    </row>
    <row r="381" spans="2:4" x14ac:dyDescent="0.2">
      <c r="B381" s="19" t="s">
        <v>6</v>
      </c>
      <c r="C381" s="21">
        <v>-2.6560436614292499E-2</v>
      </c>
      <c r="D381" s="21">
        <v>9.75831187807637E-2</v>
      </c>
    </row>
    <row r="382" spans="2:4" x14ac:dyDescent="0.2">
      <c r="B382" s="19" t="s">
        <v>7</v>
      </c>
      <c r="C382" s="21">
        <v>0.18418569126327999</v>
      </c>
      <c r="D382" s="21">
        <v>2.2352173984958201E-2</v>
      </c>
    </row>
    <row r="383" spans="2:4" x14ac:dyDescent="0.2">
      <c r="B383" s="19" t="s">
        <v>8</v>
      </c>
      <c r="C383" s="21">
        <v>0.16050142148695301</v>
      </c>
      <c r="D383" s="21">
        <v>0.15736128754631401</v>
      </c>
    </row>
    <row r="384" spans="2:4" x14ac:dyDescent="0.2">
      <c r="B384" s="19" t="s">
        <v>9</v>
      </c>
      <c r="C384" s="21">
        <v>0.144477986167838</v>
      </c>
      <c r="D384" s="21">
        <v>-4.1059320515095997E-2</v>
      </c>
    </row>
    <row r="385" spans="2:4" x14ac:dyDescent="0.2">
      <c r="B385" s="19" t="s">
        <v>10</v>
      </c>
      <c r="C385" s="21">
        <v>9.5841119627643107E-2</v>
      </c>
      <c r="D385" s="21">
        <v>-0.30773016363883099</v>
      </c>
    </row>
    <row r="386" spans="2:4" x14ac:dyDescent="0.2">
      <c r="B386" s="19" t="s">
        <v>11</v>
      </c>
      <c r="C386" s="21">
        <v>0.14854607763616301</v>
      </c>
      <c r="D386" s="21">
        <v>7.1581994001851904E-2</v>
      </c>
    </row>
    <row r="387" spans="2:4" x14ac:dyDescent="0.2">
      <c r="B387" s="19" t="s">
        <v>12</v>
      </c>
      <c r="C387" s="21">
        <v>-7.0604935357273496E-2</v>
      </c>
      <c r="D387" s="21">
        <v>-0.49492143311884501</v>
      </c>
    </row>
    <row r="388" spans="2:4" x14ac:dyDescent="0.2">
      <c r="B388" s="22" t="s">
        <v>13</v>
      </c>
      <c r="C388" s="24">
        <v>6.6337176757985297E-2</v>
      </c>
      <c r="D388" s="24">
        <v>0.30604461725522403</v>
      </c>
    </row>
    <row r="391" spans="2:4" x14ac:dyDescent="0.2">
      <c r="B391" t="s">
        <v>139</v>
      </c>
    </row>
    <row r="393" spans="2:4" x14ac:dyDescent="0.2">
      <c r="B393" s="15"/>
      <c r="C393" s="15" t="s">
        <v>133</v>
      </c>
      <c r="D393" s="15" t="s">
        <v>134</v>
      </c>
    </row>
    <row r="394" spans="2:4" ht="15" x14ac:dyDescent="0.25">
      <c r="B394" s="16" t="s">
        <v>59</v>
      </c>
      <c r="C394" s="26">
        <v>-0.98407730032577401</v>
      </c>
      <c r="D394" s="18">
        <v>-0.10535890230121001</v>
      </c>
    </row>
    <row r="395" spans="2:4" ht="15" x14ac:dyDescent="0.25">
      <c r="B395" s="19" t="s">
        <v>60</v>
      </c>
      <c r="C395" s="27">
        <v>-1.02572156346434</v>
      </c>
      <c r="D395" s="21">
        <v>-0.129064246718646</v>
      </c>
    </row>
    <row r="396" spans="2:4" ht="15" x14ac:dyDescent="0.25">
      <c r="B396" s="19" t="s">
        <v>61</v>
      </c>
      <c r="C396" s="27">
        <v>-1.04827397586385</v>
      </c>
      <c r="D396" s="21">
        <v>-0.33588970274566499</v>
      </c>
    </row>
    <row r="397" spans="2:4" ht="15" x14ac:dyDescent="0.25">
      <c r="B397" s="19" t="s">
        <v>62</v>
      </c>
      <c r="C397" s="27">
        <v>-0.91035911904100997</v>
      </c>
      <c r="D397" s="21">
        <v>-8.2237095642217303E-2</v>
      </c>
    </row>
    <row r="398" spans="2:4" ht="15" x14ac:dyDescent="0.25">
      <c r="B398" s="19" t="s">
        <v>63</v>
      </c>
      <c r="C398" s="27">
        <v>-0.85023229968474701</v>
      </c>
      <c r="D398" s="21">
        <v>0.75288004058827496</v>
      </c>
    </row>
    <row r="399" spans="2:4" ht="15" x14ac:dyDescent="0.25">
      <c r="B399" s="19" t="s">
        <v>64</v>
      </c>
      <c r="C399" s="27">
        <v>-0.94922801158417902</v>
      </c>
      <c r="D399" s="21">
        <v>0.23897665395388301</v>
      </c>
    </row>
    <row r="400" spans="2:4" ht="15" x14ac:dyDescent="0.25">
      <c r="B400" s="19" t="s">
        <v>65</v>
      </c>
      <c r="C400" s="27">
        <v>-1.17051429258371</v>
      </c>
      <c r="D400" s="21">
        <v>8.5608635947659203E-2</v>
      </c>
    </row>
    <row r="401" spans="2:4" ht="15" x14ac:dyDescent="0.25">
      <c r="B401" s="19" t="s">
        <v>66</v>
      </c>
      <c r="C401" s="27">
        <v>-1.0557529110486401</v>
      </c>
      <c r="D401" s="21">
        <v>8.9615598719637399E-3</v>
      </c>
    </row>
    <row r="402" spans="2:4" ht="15" x14ac:dyDescent="0.25">
      <c r="B402" s="19" t="s">
        <v>67</v>
      </c>
      <c r="C402" s="27">
        <v>-0.99822404829490397</v>
      </c>
      <c r="D402" s="21">
        <v>-0.43246844578917998</v>
      </c>
    </row>
    <row r="403" spans="2:4" ht="15" x14ac:dyDescent="0.25">
      <c r="B403" s="19" t="s">
        <v>68</v>
      </c>
      <c r="C403" s="27">
        <v>-0.787897040830284</v>
      </c>
      <c r="D403" s="21">
        <v>0.167581978145393</v>
      </c>
    </row>
    <row r="404" spans="2:4" ht="15" x14ac:dyDescent="0.25">
      <c r="B404" s="19" t="s">
        <v>69</v>
      </c>
      <c r="C404" s="27">
        <v>-1.0636863219089501</v>
      </c>
      <c r="D404" s="21">
        <v>-0.73775364463500404</v>
      </c>
    </row>
    <row r="405" spans="2:4" ht="15" x14ac:dyDescent="0.25">
      <c r="B405" s="19" t="s">
        <v>70</v>
      </c>
      <c r="C405" s="27">
        <v>-0.94382464144728395</v>
      </c>
      <c r="D405" s="21">
        <v>-0.57816323180045903</v>
      </c>
    </row>
    <row r="406" spans="2:4" ht="15" x14ac:dyDescent="0.25">
      <c r="B406" s="19" t="s">
        <v>71</v>
      </c>
      <c r="C406" s="27">
        <v>-1.03374492786132</v>
      </c>
      <c r="D406" s="21">
        <v>-0.11239738945820001</v>
      </c>
    </row>
    <row r="407" spans="2:4" ht="15" x14ac:dyDescent="0.25">
      <c r="B407" s="19" t="s">
        <v>72</v>
      </c>
      <c r="C407" s="27">
        <v>-1.05785064830238</v>
      </c>
      <c r="D407" s="21">
        <v>-0.30562821193199702</v>
      </c>
    </row>
    <row r="408" spans="2:4" ht="15" x14ac:dyDescent="0.25">
      <c r="B408" s="19" t="s">
        <v>73</v>
      </c>
      <c r="C408" s="27">
        <v>-0.76718134975270802</v>
      </c>
      <c r="D408" s="21">
        <v>-0.42731391479144898</v>
      </c>
    </row>
    <row r="409" spans="2:4" ht="15" x14ac:dyDescent="0.25">
      <c r="B409" s="19" t="s">
        <v>74</v>
      </c>
      <c r="C409" s="27">
        <v>-0.89057016612176798</v>
      </c>
      <c r="D409" s="21">
        <v>-0.37013024595500499</v>
      </c>
    </row>
    <row r="410" spans="2:4" ht="15" x14ac:dyDescent="0.25">
      <c r="B410" s="19" t="s">
        <v>75</v>
      </c>
      <c r="C410" s="27">
        <v>-1.04025430362611</v>
      </c>
      <c r="D410" s="21">
        <v>-1.8326648395421901E-2</v>
      </c>
    </row>
    <row r="411" spans="2:4" ht="15" x14ac:dyDescent="0.25">
      <c r="B411" s="19" t="s">
        <v>76</v>
      </c>
      <c r="C411" s="27">
        <v>-0.94073665580231502</v>
      </c>
      <c r="D411" s="21">
        <v>-0.30721387831463098</v>
      </c>
    </row>
    <row r="412" spans="2:4" ht="15" x14ac:dyDescent="0.25">
      <c r="B412" s="19" t="s">
        <v>77</v>
      </c>
      <c r="C412" s="27">
        <v>-1.0442659724127299</v>
      </c>
      <c r="D412" s="21">
        <v>0.262590115152388</v>
      </c>
    </row>
    <row r="413" spans="2:4" ht="15" x14ac:dyDescent="0.25">
      <c r="B413" s="19" t="s">
        <v>78</v>
      </c>
      <c r="C413" s="27">
        <v>-0.66729800531561401</v>
      </c>
      <c r="D413" s="21">
        <v>0.32621751082921502</v>
      </c>
    </row>
    <row r="414" spans="2:4" ht="15" x14ac:dyDescent="0.25">
      <c r="B414" s="19" t="s">
        <v>79</v>
      </c>
      <c r="C414" s="27">
        <v>-0.90232485226300396</v>
      </c>
      <c r="D414" s="21">
        <v>-2.6446101740109099E-2</v>
      </c>
    </row>
    <row r="415" spans="2:4" ht="15" x14ac:dyDescent="0.25">
      <c r="B415" s="19" t="s">
        <v>80</v>
      </c>
      <c r="C415" s="27">
        <v>-1.5454111587557899</v>
      </c>
      <c r="D415" s="21">
        <v>2.2313414602602699</v>
      </c>
    </row>
    <row r="416" spans="2:4" ht="15" x14ac:dyDescent="0.25">
      <c r="B416" s="19" t="s">
        <v>81</v>
      </c>
      <c r="C416" s="27">
        <v>-0.76831884824708596</v>
      </c>
      <c r="D416" s="21">
        <v>1.1380585512507699</v>
      </c>
    </row>
    <row r="417" spans="2:4" ht="15" x14ac:dyDescent="0.25">
      <c r="B417" s="19" t="s">
        <v>82</v>
      </c>
      <c r="C417" s="27">
        <v>-1.1530121895816401</v>
      </c>
      <c r="D417" s="21">
        <v>1.2462484896874999</v>
      </c>
    </row>
    <row r="418" spans="2:4" ht="15" x14ac:dyDescent="0.25">
      <c r="B418" s="19" t="s">
        <v>83</v>
      </c>
      <c r="C418" s="27">
        <v>1.0786936550755299</v>
      </c>
      <c r="D418" s="21">
        <v>-0.56955304739373602</v>
      </c>
    </row>
    <row r="419" spans="2:4" ht="15" x14ac:dyDescent="0.25">
      <c r="B419" s="19" t="s">
        <v>84</v>
      </c>
      <c r="C419" s="27">
        <v>1.03114793844974</v>
      </c>
      <c r="D419" s="21">
        <v>-0.99737238018257701</v>
      </c>
    </row>
    <row r="420" spans="2:4" ht="15" x14ac:dyDescent="0.25">
      <c r="B420" s="19" t="s">
        <v>85</v>
      </c>
      <c r="C420" s="27">
        <v>1.22599148046872</v>
      </c>
      <c r="D420" s="21">
        <v>-0.40944778948925398</v>
      </c>
    </row>
    <row r="421" spans="2:4" ht="15" x14ac:dyDescent="0.25">
      <c r="B421" s="19" t="s">
        <v>86</v>
      </c>
      <c r="C421" s="27">
        <v>1.1476469390350199</v>
      </c>
      <c r="D421" s="21">
        <v>-0.49143229580321501</v>
      </c>
    </row>
    <row r="422" spans="2:4" ht="15" x14ac:dyDescent="0.25">
      <c r="B422" s="19" t="s">
        <v>87</v>
      </c>
      <c r="C422" s="27">
        <v>1.13524627575069</v>
      </c>
      <c r="D422" s="21">
        <v>-0.38161279422986899</v>
      </c>
    </row>
    <row r="423" spans="2:4" ht="15" x14ac:dyDescent="0.25">
      <c r="B423" s="19" t="s">
        <v>88</v>
      </c>
      <c r="C423" s="27">
        <v>1.1702348608712101</v>
      </c>
      <c r="D423" s="21">
        <v>-0.26772094848795203</v>
      </c>
    </row>
    <row r="424" spans="2:4" ht="15" x14ac:dyDescent="0.25">
      <c r="B424" s="19" t="s">
        <v>89</v>
      </c>
      <c r="C424" s="27">
        <v>1.1475604431404101</v>
      </c>
      <c r="D424" s="21">
        <v>0.112969495786839</v>
      </c>
    </row>
    <row r="425" spans="2:4" ht="15" x14ac:dyDescent="0.25">
      <c r="B425" s="19" t="s">
        <v>90</v>
      </c>
      <c r="C425" s="27">
        <v>1.1798110600028</v>
      </c>
      <c r="D425" s="21">
        <v>-6.4173147516137799E-2</v>
      </c>
    </row>
    <row r="426" spans="2:4" ht="15" x14ac:dyDescent="0.25">
      <c r="B426" s="19" t="s">
        <v>91</v>
      </c>
      <c r="C426" s="27">
        <v>0.51215194758212501</v>
      </c>
      <c r="D426" s="21">
        <v>0.53427763847823795</v>
      </c>
    </row>
    <row r="427" spans="2:4" ht="15" x14ac:dyDescent="0.25">
      <c r="B427" s="19" t="s">
        <v>92</v>
      </c>
      <c r="C427" s="21">
        <v>0.47772623473736198</v>
      </c>
      <c r="D427" s="27">
        <v>-1.10565349668723</v>
      </c>
    </row>
    <row r="428" spans="2:4" ht="15" x14ac:dyDescent="0.25">
      <c r="B428" s="19" t="s">
        <v>93</v>
      </c>
      <c r="C428" s="27">
        <v>1.4070270345544</v>
      </c>
      <c r="D428" s="21">
        <v>-2.5841738856187301E-2</v>
      </c>
    </row>
    <row r="429" spans="2:4" ht="15" x14ac:dyDescent="0.25">
      <c r="B429" s="19" t="s">
        <v>94</v>
      </c>
      <c r="C429" s="21">
        <v>0.44535925173659302</v>
      </c>
      <c r="D429" s="27">
        <v>-5.53702388043778</v>
      </c>
    </row>
    <row r="430" spans="2:4" ht="15" x14ac:dyDescent="0.25">
      <c r="B430" s="19" t="s">
        <v>95</v>
      </c>
      <c r="C430" s="27">
        <v>1.0281001054344701</v>
      </c>
      <c r="D430" s="21">
        <v>0.77784709917910699</v>
      </c>
    </row>
    <row r="431" spans="2:4" ht="15" x14ac:dyDescent="0.25">
      <c r="B431" s="19" t="s">
        <v>96</v>
      </c>
      <c r="C431" s="27">
        <v>0.98111677159744304</v>
      </c>
      <c r="D431" s="21">
        <v>-0.79917284674598799</v>
      </c>
    </row>
    <row r="432" spans="2:4" ht="15" x14ac:dyDescent="0.25">
      <c r="B432" s="19" t="s">
        <v>97</v>
      </c>
      <c r="C432" s="27">
        <v>1.08205520333885</v>
      </c>
      <c r="D432" s="21">
        <v>-0.79649319363858395</v>
      </c>
    </row>
    <row r="433" spans="2:4" ht="15" x14ac:dyDescent="0.25">
      <c r="B433" s="19" t="s">
        <v>98</v>
      </c>
      <c r="C433" s="21">
        <v>0.65312054028408095</v>
      </c>
      <c r="D433" s="27">
        <v>-1.6936524735299801</v>
      </c>
    </row>
    <row r="434" spans="2:4" ht="15" x14ac:dyDescent="0.25">
      <c r="B434" s="19" t="s">
        <v>99</v>
      </c>
      <c r="C434" s="21">
        <v>0.570092370156557</v>
      </c>
      <c r="D434" s="27">
        <v>1.74294852374605</v>
      </c>
    </row>
    <row r="435" spans="2:4" ht="15" x14ac:dyDescent="0.25">
      <c r="B435" s="19" t="s">
        <v>100</v>
      </c>
      <c r="C435" s="27">
        <v>1.0825649982126599</v>
      </c>
      <c r="D435" s="21">
        <v>0.21667074340899201</v>
      </c>
    </row>
    <row r="436" spans="2:4" ht="15" x14ac:dyDescent="0.25">
      <c r="B436" s="19" t="s">
        <v>101</v>
      </c>
      <c r="C436" s="27">
        <v>0.98250843253984899</v>
      </c>
      <c r="D436" s="21">
        <v>-3.4396608018069999E-2</v>
      </c>
    </row>
    <row r="437" spans="2:4" ht="15" x14ac:dyDescent="0.25">
      <c r="B437" s="19" t="s">
        <v>102</v>
      </c>
      <c r="C437" s="21">
        <v>0.282229295711382</v>
      </c>
      <c r="D437" s="27">
        <v>1.72038790672506</v>
      </c>
    </row>
    <row r="438" spans="2:4" ht="15" x14ac:dyDescent="0.25">
      <c r="B438" s="19" t="s">
        <v>103</v>
      </c>
      <c r="C438" s="21">
        <v>0.46609707367205</v>
      </c>
      <c r="D438" s="27">
        <v>1.96843704535692</v>
      </c>
    </row>
    <row r="439" spans="2:4" ht="15" x14ac:dyDescent="0.25">
      <c r="B439" s="19" t="s">
        <v>104</v>
      </c>
      <c r="C439" s="27">
        <v>0.90946495110571302</v>
      </c>
      <c r="D439" s="21">
        <v>0.73868411601904305</v>
      </c>
    </row>
    <row r="440" spans="2:4" ht="15" x14ac:dyDescent="0.25">
      <c r="B440" s="19" t="s">
        <v>105</v>
      </c>
      <c r="C440" s="21">
        <v>0.74091697941985601</v>
      </c>
      <c r="D440" s="27">
        <v>1.0836573279314801</v>
      </c>
    </row>
    <row r="441" spans="2:4" ht="15" x14ac:dyDescent="0.25">
      <c r="B441" s="19" t="s">
        <v>106</v>
      </c>
      <c r="C441" s="27">
        <v>0.94769881775909903</v>
      </c>
      <c r="D441" s="21">
        <v>-6.4950989271092496E-2</v>
      </c>
    </row>
    <row r="442" spans="2:4" ht="15" x14ac:dyDescent="0.25">
      <c r="B442" s="19" t="s">
        <v>107</v>
      </c>
      <c r="C442" s="27">
        <v>1.05972355415062</v>
      </c>
      <c r="D442" s="21">
        <v>0.87899382799932502</v>
      </c>
    </row>
    <row r="443" spans="2:4" ht="15" x14ac:dyDescent="0.25">
      <c r="B443" s="19" t="s">
        <v>108</v>
      </c>
      <c r="C443" s="27">
        <v>1.0497342227066</v>
      </c>
      <c r="D443" s="21">
        <v>0.56481222907853101</v>
      </c>
    </row>
    <row r="444" spans="2:4" ht="15" x14ac:dyDescent="0.25">
      <c r="B444" s="19" t="s">
        <v>109</v>
      </c>
      <c r="C444" s="27">
        <v>1.0827304976083301</v>
      </c>
      <c r="D444" s="21">
        <v>0.19867643828099399</v>
      </c>
    </row>
    <row r="445" spans="2:4" ht="15" x14ac:dyDescent="0.25">
      <c r="B445" s="19" t="s">
        <v>110</v>
      </c>
      <c r="C445" s="27">
        <v>0.86421503195471205</v>
      </c>
      <c r="D445" s="21">
        <v>0.50876464419813205</v>
      </c>
    </row>
    <row r="446" spans="2:4" ht="15" x14ac:dyDescent="0.25">
      <c r="B446" s="19" t="s">
        <v>111</v>
      </c>
      <c r="C446" s="27">
        <v>1.00556148352606</v>
      </c>
      <c r="D446" s="21">
        <v>0.72134452579039199</v>
      </c>
    </row>
    <row r="447" spans="2:4" ht="15" x14ac:dyDescent="0.25">
      <c r="B447" s="19" t="s">
        <v>112</v>
      </c>
      <c r="C447" s="27">
        <v>1.2338459077191499</v>
      </c>
      <c r="D447" s="21">
        <v>0.31542639000241501</v>
      </c>
    </row>
    <row r="448" spans="2:4" ht="15" x14ac:dyDescent="0.25">
      <c r="B448" s="19" t="s">
        <v>113</v>
      </c>
      <c r="C448" s="21">
        <v>0.30875586859818699</v>
      </c>
      <c r="D448" s="27">
        <v>0.796816210842897</v>
      </c>
    </row>
    <row r="449" spans="2:4" ht="15" x14ac:dyDescent="0.25">
      <c r="B449" s="19" t="s">
        <v>114</v>
      </c>
      <c r="C449" s="27">
        <v>0.78137666381244897</v>
      </c>
      <c r="D449" s="21">
        <v>0.76248575075569602</v>
      </c>
    </row>
    <row r="450" spans="2:4" ht="15" x14ac:dyDescent="0.25">
      <c r="B450" s="19" t="s">
        <v>115</v>
      </c>
      <c r="C450" s="27">
        <v>0.961081146809317</v>
      </c>
      <c r="D450" s="21">
        <v>0.82414869867380203</v>
      </c>
    </row>
    <row r="451" spans="2:4" ht="15" x14ac:dyDescent="0.25">
      <c r="B451" s="19" t="s">
        <v>116</v>
      </c>
      <c r="C451" s="27">
        <v>-1.2393933713537599</v>
      </c>
      <c r="D451" s="21">
        <v>1.4720251162231299</v>
      </c>
    </row>
    <row r="452" spans="2:4" ht="15" x14ac:dyDescent="0.25">
      <c r="B452" s="19" t="s">
        <v>117</v>
      </c>
      <c r="C452" s="27">
        <v>-0.89524529461354996</v>
      </c>
      <c r="D452" s="21">
        <v>-0.60973084112051201</v>
      </c>
    </row>
    <row r="453" spans="2:4" ht="15" x14ac:dyDescent="0.25">
      <c r="B453" s="19" t="s">
        <v>118</v>
      </c>
      <c r="C453" s="27">
        <v>-0.96052610036406305</v>
      </c>
      <c r="D453" s="21">
        <v>0.68571891960384501</v>
      </c>
    </row>
    <row r="454" spans="2:4" ht="15" x14ac:dyDescent="0.25">
      <c r="B454" s="19" t="s">
        <v>119</v>
      </c>
      <c r="C454" s="27">
        <v>-1.28045969922929</v>
      </c>
      <c r="D454" s="21">
        <v>-0.458400106431407</v>
      </c>
    </row>
    <row r="455" spans="2:4" ht="15" x14ac:dyDescent="0.25">
      <c r="B455" s="19" t="s">
        <v>120</v>
      </c>
      <c r="C455" s="27">
        <v>-1.1646860503866101</v>
      </c>
      <c r="D455" s="21">
        <v>-0.55530148747831098</v>
      </c>
    </row>
    <row r="456" spans="2:4" ht="15" x14ac:dyDescent="0.25">
      <c r="B456" s="19" t="s">
        <v>121</v>
      </c>
      <c r="C456" s="27">
        <v>-1.2793439416160199</v>
      </c>
      <c r="D456" s="21">
        <v>-0.54710312283117302</v>
      </c>
    </row>
    <row r="457" spans="2:4" ht="15" x14ac:dyDescent="0.25">
      <c r="B457" s="19" t="s">
        <v>122</v>
      </c>
      <c r="C457" s="27">
        <v>-1.2655530870595</v>
      </c>
      <c r="D457" s="21">
        <v>-1.37808499171302</v>
      </c>
    </row>
    <row r="458" spans="2:4" ht="15" x14ac:dyDescent="0.25">
      <c r="B458" s="19" t="s">
        <v>123</v>
      </c>
      <c r="C458" s="27">
        <v>-1.0240352504482599</v>
      </c>
      <c r="D458" s="21">
        <v>-0.51321562070300197</v>
      </c>
    </row>
    <row r="459" spans="2:4" ht="15" x14ac:dyDescent="0.25">
      <c r="B459" s="19" t="s">
        <v>124</v>
      </c>
      <c r="C459" s="27">
        <v>-1.12319173497861</v>
      </c>
      <c r="D459" s="21">
        <v>-0.49873734409619802</v>
      </c>
    </row>
    <row r="460" spans="2:4" ht="15" x14ac:dyDescent="0.25">
      <c r="B460" s="19" t="s">
        <v>125</v>
      </c>
      <c r="C460" s="27">
        <v>-1.1580881359291</v>
      </c>
      <c r="D460" s="21">
        <v>-0.51336181670491299</v>
      </c>
    </row>
    <row r="461" spans="2:4" ht="15" x14ac:dyDescent="0.25">
      <c r="B461" s="19" t="s">
        <v>126</v>
      </c>
      <c r="C461" s="27">
        <v>0.93519845764718601</v>
      </c>
      <c r="D461" s="21">
        <v>-0.76111131513819996</v>
      </c>
    </row>
    <row r="462" spans="2:4" ht="15" x14ac:dyDescent="0.25">
      <c r="B462" s="19" t="s">
        <v>127</v>
      </c>
      <c r="C462" s="27">
        <v>1.0230102813241899</v>
      </c>
      <c r="D462" s="21">
        <v>-0.141237267841055</v>
      </c>
    </row>
    <row r="463" spans="2:4" ht="15" x14ac:dyDescent="0.25">
      <c r="B463" s="19" t="s">
        <v>128</v>
      </c>
      <c r="C463" s="27">
        <v>1.03775847805305</v>
      </c>
      <c r="D463" s="21">
        <v>0.231579649986009</v>
      </c>
    </row>
    <row r="464" spans="2:4" ht="15" x14ac:dyDescent="0.25">
      <c r="B464" s="19" t="s">
        <v>129</v>
      </c>
      <c r="C464" s="27">
        <v>0.961567098144121</v>
      </c>
      <c r="D464" s="21">
        <v>-0.151858640293558</v>
      </c>
    </row>
    <row r="465" spans="2:4" ht="15" x14ac:dyDescent="0.25">
      <c r="B465" s="22" t="s">
        <v>130</v>
      </c>
      <c r="C465" s="29">
        <v>1.0001619174083101</v>
      </c>
      <c r="D465" s="24">
        <v>1.9894551103966599E-2</v>
      </c>
    </row>
    <row r="485" spans="6:6" x14ac:dyDescent="0.2">
      <c r="F485" t="s">
        <v>54</v>
      </c>
    </row>
    <row r="505" spans="6:6" x14ac:dyDescent="0.2">
      <c r="F505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S500"/>
  <sheetViews>
    <sheetView topLeftCell="G199" zoomScale="150" zoomScaleNormal="150" workbookViewId="0">
      <selection activeCell="H195" activeCellId="1" sqref="A1:N1 H195"/>
    </sheetView>
  </sheetViews>
  <sheetFormatPr baseColWidth="10" defaultColWidth="9" defaultRowHeight="14.25" x14ac:dyDescent="0.2"/>
  <cols>
    <col min="1" max="1025" width="10.625"/>
  </cols>
  <sheetData>
    <row r="1" spans="2:9" x14ac:dyDescent="0.2">
      <c r="B1" t="s">
        <v>140</v>
      </c>
    </row>
    <row r="2" spans="2:9" x14ac:dyDescent="0.2">
      <c r="B2" t="s">
        <v>141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1" spans="2:9" x14ac:dyDescent="0.2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spans="2:9" x14ac:dyDescent="0.2">
      <c r="B12" s="16" t="s">
        <v>2</v>
      </c>
      <c r="C12" s="17">
        <v>57</v>
      </c>
      <c r="D12" s="17">
        <v>0</v>
      </c>
      <c r="E12" s="17">
        <v>57</v>
      </c>
      <c r="F12" s="18">
        <v>0.17233530463445401</v>
      </c>
      <c r="G12" s="18">
        <v>68.448098465495605</v>
      </c>
      <c r="H12" s="18">
        <v>22.485444929233999</v>
      </c>
      <c r="I12" s="18">
        <v>25.993456047037899</v>
      </c>
    </row>
    <row r="13" spans="2:9" x14ac:dyDescent="0.2">
      <c r="B13" s="19" t="s">
        <v>3</v>
      </c>
      <c r="C13" s="20">
        <v>57</v>
      </c>
      <c r="D13" s="20">
        <v>0</v>
      </c>
      <c r="E13" s="20">
        <v>57</v>
      </c>
      <c r="F13" s="21">
        <v>0.28162018182577198</v>
      </c>
      <c r="G13" s="21">
        <v>31.780121886400099</v>
      </c>
      <c r="H13" s="21">
        <v>4.6256924660121497</v>
      </c>
      <c r="I13" s="21">
        <v>7.4028645278399798</v>
      </c>
    </row>
    <row r="14" spans="2:9" x14ac:dyDescent="0.2">
      <c r="B14" s="19" t="s">
        <v>4</v>
      </c>
      <c r="C14" s="20">
        <v>57</v>
      </c>
      <c r="D14" s="20">
        <v>0</v>
      </c>
      <c r="E14" s="20">
        <v>57</v>
      </c>
      <c r="F14" s="21">
        <v>0</v>
      </c>
      <c r="G14" s="21">
        <v>24.158276666800699</v>
      </c>
      <c r="H14" s="21">
        <v>5.8164770357130902</v>
      </c>
      <c r="I14" s="21">
        <v>5.1249873747553698</v>
      </c>
    </row>
    <row r="15" spans="2:9" x14ac:dyDescent="0.2">
      <c r="B15" s="19" t="s">
        <v>5</v>
      </c>
      <c r="C15" s="20">
        <v>57</v>
      </c>
      <c r="D15" s="20">
        <v>0</v>
      </c>
      <c r="E15" s="20">
        <v>57</v>
      </c>
      <c r="F15" s="21">
        <v>0</v>
      </c>
      <c r="G15" s="21">
        <v>16.977229721202999</v>
      </c>
      <c r="H15" s="21">
        <v>2.8919799663933201</v>
      </c>
      <c r="I15" s="21">
        <v>3.43645586802994</v>
      </c>
    </row>
    <row r="16" spans="2:9" x14ac:dyDescent="0.2">
      <c r="B16" s="19" t="s">
        <v>6</v>
      </c>
      <c r="C16" s="20">
        <v>57</v>
      </c>
      <c r="D16" s="20">
        <v>0</v>
      </c>
      <c r="E16" s="20">
        <v>57</v>
      </c>
      <c r="F16" s="21">
        <v>0</v>
      </c>
      <c r="G16" s="21">
        <v>0.52821908902523296</v>
      </c>
      <c r="H16" s="21">
        <v>2.6047763089664201E-2</v>
      </c>
      <c r="I16" s="21">
        <v>8.6984262559836795E-2</v>
      </c>
    </row>
    <row r="17" spans="2:9" x14ac:dyDescent="0.2">
      <c r="B17" s="19" t="s">
        <v>7</v>
      </c>
      <c r="C17" s="20">
        <v>57</v>
      </c>
      <c r="D17" s="20">
        <v>0</v>
      </c>
      <c r="E17" s="20">
        <v>57</v>
      </c>
      <c r="F17" s="21">
        <v>1.35162200001046</v>
      </c>
      <c r="G17" s="21">
        <v>29.434642223602602</v>
      </c>
      <c r="H17" s="21">
        <v>12.9861261026997</v>
      </c>
      <c r="I17" s="21">
        <v>8.5641402964127895</v>
      </c>
    </row>
    <row r="18" spans="2:9" x14ac:dyDescent="0.2">
      <c r="B18" s="19" t="s">
        <v>15</v>
      </c>
      <c r="C18" s="20">
        <v>57</v>
      </c>
      <c r="D18" s="20">
        <v>0</v>
      </c>
      <c r="E18" s="20">
        <v>57</v>
      </c>
      <c r="F18" s="21">
        <v>0</v>
      </c>
      <c r="G18" s="21">
        <v>7.3764248932555301</v>
      </c>
      <c r="H18" s="21">
        <v>0.41112218073141399</v>
      </c>
      <c r="I18" s="21">
        <v>1.31905058063575</v>
      </c>
    </row>
    <row r="19" spans="2:9" x14ac:dyDescent="0.2">
      <c r="B19" s="19" t="s">
        <v>8</v>
      </c>
      <c r="C19" s="20">
        <v>57</v>
      </c>
      <c r="D19" s="20">
        <v>0</v>
      </c>
      <c r="E19" s="20">
        <v>57</v>
      </c>
      <c r="F19" s="21">
        <v>0</v>
      </c>
      <c r="G19" s="21">
        <v>35.168208794127302</v>
      </c>
      <c r="H19" s="21">
        <v>8.9409778471717605</v>
      </c>
      <c r="I19" s="21">
        <v>9.0456037084843608</v>
      </c>
    </row>
    <row r="20" spans="2:9" x14ac:dyDescent="0.2">
      <c r="B20" s="19" t="s">
        <v>9</v>
      </c>
      <c r="C20" s="20">
        <v>57</v>
      </c>
      <c r="D20" s="20">
        <v>0</v>
      </c>
      <c r="E20" s="20">
        <v>57</v>
      </c>
      <c r="F20" s="21">
        <v>0.206595345595838</v>
      </c>
      <c r="G20" s="21">
        <v>20.2364067750269</v>
      </c>
      <c r="H20" s="21">
        <v>5.7200913871994699</v>
      </c>
      <c r="I20" s="21">
        <v>4.88223105480985</v>
      </c>
    </row>
    <row r="21" spans="2:9" x14ac:dyDescent="0.2">
      <c r="B21" s="19" t="s">
        <v>10</v>
      </c>
      <c r="C21" s="20">
        <v>57</v>
      </c>
      <c r="D21" s="20">
        <v>0</v>
      </c>
      <c r="E21" s="20">
        <v>57</v>
      </c>
      <c r="F21" s="21">
        <v>0</v>
      </c>
      <c r="G21" s="21">
        <v>67.760730732476802</v>
      </c>
      <c r="H21" s="21">
        <v>8.0678991379717608</v>
      </c>
      <c r="I21" s="21">
        <v>10.001831204885899</v>
      </c>
    </row>
    <row r="22" spans="2:9" x14ac:dyDescent="0.2">
      <c r="B22" s="19" t="s">
        <v>16</v>
      </c>
      <c r="C22" s="20">
        <v>57</v>
      </c>
      <c r="D22" s="20">
        <v>0</v>
      </c>
      <c r="E22" s="20">
        <v>57</v>
      </c>
      <c r="F22" s="21">
        <v>0</v>
      </c>
      <c r="G22" s="21">
        <v>7.5408309569127701</v>
      </c>
      <c r="H22" s="21">
        <v>0.37212301223681299</v>
      </c>
      <c r="I22" s="21">
        <v>1.3790126146117201</v>
      </c>
    </row>
    <row r="23" spans="2:9" x14ac:dyDescent="0.2">
      <c r="B23" s="19" t="s">
        <v>17</v>
      </c>
      <c r="C23" s="20">
        <v>57</v>
      </c>
      <c r="D23" s="20">
        <v>0</v>
      </c>
      <c r="E23" s="20">
        <v>57</v>
      </c>
      <c r="F23" s="21">
        <v>0</v>
      </c>
      <c r="G23" s="21">
        <v>2.9802681332038699</v>
      </c>
      <c r="H23" s="21">
        <v>0.16732923147029299</v>
      </c>
      <c r="I23" s="21">
        <v>0.56259161338006702</v>
      </c>
    </row>
    <row r="24" spans="2:9" x14ac:dyDescent="0.2">
      <c r="B24" s="19" t="s">
        <v>18</v>
      </c>
      <c r="C24" s="20">
        <v>57</v>
      </c>
      <c r="D24" s="20">
        <v>0</v>
      </c>
      <c r="E24" s="20">
        <v>57</v>
      </c>
      <c r="F24" s="21">
        <v>0</v>
      </c>
      <c r="G24" s="21">
        <v>6.5480320854705703</v>
      </c>
      <c r="H24" s="21">
        <v>0.41142428705897799</v>
      </c>
      <c r="I24" s="21">
        <v>1.21163533012229</v>
      </c>
    </row>
    <row r="25" spans="2:9" x14ac:dyDescent="0.2">
      <c r="B25" s="19" t="s">
        <v>11</v>
      </c>
      <c r="C25" s="20">
        <v>57</v>
      </c>
      <c r="D25" s="20">
        <v>0</v>
      </c>
      <c r="E25" s="20">
        <v>57</v>
      </c>
      <c r="F25" s="21">
        <v>5.30888349303937</v>
      </c>
      <c r="G25" s="21">
        <v>63.4165287375952</v>
      </c>
      <c r="H25" s="21">
        <v>20.102868967026801</v>
      </c>
      <c r="I25" s="21">
        <v>11.228009178972</v>
      </c>
    </row>
    <row r="26" spans="2:9" x14ac:dyDescent="0.2">
      <c r="B26" s="19" t="s">
        <v>12</v>
      </c>
      <c r="C26" s="20">
        <v>57</v>
      </c>
      <c r="D26" s="20">
        <v>0</v>
      </c>
      <c r="E26" s="20">
        <v>57</v>
      </c>
      <c r="F26" s="21">
        <v>0</v>
      </c>
      <c r="G26" s="21">
        <v>11.011118744027501</v>
      </c>
      <c r="H26" s="21">
        <v>1.6041665098642801</v>
      </c>
      <c r="I26" s="21">
        <v>1.81050345335381</v>
      </c>
    </row>
    <row r="27" spans="2:9" x14ac:dyDescent="0.2">
      <c r="B27" s="19" t="s">
        <v>13</v>
      </c>
      <c r="C27" s="20">
        <v>57</v>
      </c>
      <c r="D27" s="20">
        <v>0</v>
      </c>
      <c r="E27" s="20">
        <v>57</v>
      </c>
      <c r="F27" s="21">
        <v>0</v>
      </c>
      <c r="G27" s="21">
        <v>32.728257134584503</v>
      </c>
      <c r="H27" s="21">
        <v>5.0502829059935701</v>
      </c>
      <c r="I27" s="21">
        <v>6.0425780495914196</v>
      </c>
    </row>
    <row r="28" spans="2:9" x14ac:dyDescent="0.2">
      <c r="B28" s="22" t="s">
        <v>14</v>
      </c>
      <c r="C28" s="23">
        <v>57</v>
      </c>
      <c r="D28" s="23">
        <v>0</v>
      </c>
      <c r="E28" s="23">
        <v>57</v>
      </c>
      <c r="F28" s="24">
        <v>0</v>
      </c>
      <c r="G28" s="24">
        <v>18.103916364950599</v>
      </c>
      <c r="H28" s="24">
        <v>0.51862251581774799</v>
      </c>
      <c r="I28" s="24">
        <v>2.6057845228227099</v>
      </c>
    </row>
    <row r="31" spans="2:9" x14ac:dyDescent="0.2">
      <c r="B31" t="s">
        <v>37</v>
      </c>
    </row>
    <row r="33" spans="2:19" x14ac:dyDescent="0.2">
      <c r="B33" s="15" t="s">
        <v>38</v>
      </c>
      <c r="C33" s="15" t="s">
        <v>2</v>
      </c>
      <c r="D33" s="15" t="s">
        <v>3</v>
      </c>
      <c r="E33" s="15" t="s">
        <v>4</v>
      </c>
      <c r="F33" s="15" t="s">
        <v>5</v>
      </c>
      <c r="G33" s="15" t="s">
        <v>6</v>
      </c>
      <c r="H33" s="15" t="s">
        <v>7</v>
      </c>
      <c r="I33" s="15" t="s">
        <v>15</v>
      </c>
      <c r="J33" s="15" t="s">
        <v>8</v>
      </c>
      <c r="K33" s="15" t="s">
        <v>9</v>
      </c>
      <c r="L33" s="15" t="s">
        <v>10</v>
      </c>
      <c r="M33" s="15" t="s">
        <v>16</v>
      </c>
      <c r="N33" s="15" t="s">
        <v>17</v>
      </c>
      <c r="O33" s="15" t="s">
        <v>18</v>
      </c>
      <c r="P33" s="15" t="s">
        <v>11</v>
      </c>
      <c r="Q33" s="15" t="s">
        <v>12</v>
      </c>
      <c r="R33" s="15" t="s">
        <v>13</v>
      </c>
      <c r="S33" s="15" t="s">
        <v>14</v>
      </c>
    </row>
    <row r="34" spans="2:19" ht="15" x14ac:dyDescent="0.25">
      <c r="B34" s="16" t="s">
        <v>2</v>
      </c>
      <c r="C34" s="25">
        <v>1</v>
      </c>
      <c r="D34" s="26">
        <v>0.36953914526288201</v>
      </c>
      <c r="E34" s="26">
        <v>0.44960798493243498</v>
      </c>
      <c r="F34" s="26">
        <v>0.53711884569485302</v>
      </c>
      <c r="G34" s="18">
        <v>0.12924403503967499</v>
      </c>
      <c r="H34" s="26">
        <v>-0.86045825469207105</v>
      </c>
      <c r="I34" s="18">
        <v>-0.18340597877144699</v>
      </c>
      <c r="J34" s="26">
        <v>-0.73018172462221598</v>
      </c>
      <c r="K34" s="26">
        <v>-0.71807361375715295</v>
      </c>
      <c r="L34" s="26">
        <v>-0.588496964451242</v>
      </c>
      <c r="M34" s="18">
        <v>-0.226717598849209</v>
      </c>
      <c r="N34" s="18">
        <v>-0.24769124959781399</v>
      </c>
      <c r="O34" s="18">
        <v>-0.25523527272102298</v>
      </c>
      <c r="P34" s="26">
        <v>-0.58397534864116796</v>
      </c>
      <c r="Q34" s="18">
        <v>5.6147206415440798E-2</v>
      </c>
      <c r="R34" s="26">
        <v>-0.30116799194346799</v>
      </c>
      <c r="S34" s="18">
        <v>-0.159875546617921</v>
      </c>
    </row>
    <row r="35" spans="2:19" ht="15" x14ac:dyDescent="0.25">
      <c r="B35" s="19" t="s">
        <v>3</v>
      </c>
      <c r="C35" s="27">
        <v>0.36953914526288201</v>
      </c>
      <c r="D35" s="28">
        <v>1</v>
      </c>
      <c r="E35" s="21">
        <v>4.4791567403887601E-2</v>
      </c>
      <c r="F35" s="27">
        <v>0.261588866282225</v>
      </c>
      <c r="G35" s="27">
        <v>0.435028723461448</v>
      </c>
      <c r="H35" s="27">
        <v>-0.47584677345715498</v>
      </c>
      <c r="I35" s="21">
        <v>2.4877546896430601E-3</v>
      </c>
      <c r="J35" s="27">
        <v>-0.40527210277669101</v>
      </c>
      <c r="K35" s="27">
        <v>-0.33523764347698098</v>
      </c>
      <c r="L35" s="27">
        <v>-0.32242808911045501</v>
      </c>
      <c r="M35" s="21">
        <v>-0.13706513167479401</v>
      </c>
      <c r="N35" s="21">
        <v>-0.15814334233195601</v>
      </c>
      <c r="O35" s="21">
        <v>-0.14028270422640199</v>
      </c>
      <c r="P35" s="27">
        <v>-0.36803801738777098</v>
      </c>
      <c r="Q35" s="21">
        <v>1.1281652958282E-2</v>
      </c>
      <c r="R35" s="21">
        <v>-0.16265506550498099</v>
      </c>
      <c r="S35" s="21">
        <v>-4.8747222973439801E-2</v>
      </c>
    </row>
    <row r="36" spans="2:19" ht="15" x14ac:dyDescent="0.25">
      <c r="B36" s="19" t="s">
        <v>4</v>
      </c>
      <c r="C36" s="27">
        <v>0.44960798493243498</v>
      </c>
      <c r="D36" s="21">
        <v>4.4791567403887601E-2</v>
      </c>
      <c r="E36" s="28">
        <v>1</v>
      </c>
      <c r="F36" s="27">
        <v>0.59713084640705005</v>
      </c>
      <c r="G36" s="21">
        <v>-6.4181980180667494E-2</v>
      </c>
      <c r="H36" s="27">
        <v>-0.51703201892011397</v>
      </c>
      <c r="I36" s="27">
        <v>-0.267269608827084</v>
      </c>
      <c r="J36" s="21">
        <v>-0.201056258772771</v>
      </c>
      <c r="K36" s="27">
        <v>-0.43134390789336302</v>
      </c>
      <c r="L36" s="27">
        <v>-0.392581425477396</v>
      </c>
      <c r="M36" s="21">
        <v>-0.19070600352096501</v>
      </c>
      <c r="N36" s="21">
        <v>-6.0309564365128701E-2</v>
      </c>
      <c r="O36" s="27">
        <v>0.26703614736086001</v>
      </c>
      <c r="P36" s="27">
        <v>-0.602060107545899</v>
      </c>
      <c r="Q36" s="21">
        <v>-0.182800170155418</v>
      </c>
      <c r="R36" s="21">
        <v>0.13802963801689899</v>
      </c>
      <c r="S36" s="21">
        <v>-0.20287312272792099</v>
      </c>
    </row>
    <row r="37" spans="2:19" ht="15" x14ac:dyDescent="0.25">
      <c r="B37" s="19" t="s">
        <v>5</v>
      </c>
      <c r="C37" s="27">
        <v>0.53711884569485302</v>
      </c>
      <c r="D37" s="27">
        <v>0.261588866282225</v>
      </c>
      <c r="E37" s="27">
        <v>0.59713084640705005</v>
      </c>
      <c r="F37" s="28">
        <v>1</v>
      </c>
      <c r="G37" s="21">
        <v>-3.28866643879255E-2</v>
      </c>
      <c r="H37" s="27">
        <v>-0.62189347896997904</v>
      </c>
      <c r="I37" s="21">
        <v>-0.19735999820984201</v>
      </c>
      <c r="J37" s="27">
        <v>-0.482421530336613</v>
      </c>
      <c r="K37" s="27">
        <v>-0.40356231623699701</v>
      </c>
      <c r="L37" s="27">
        <v>-0.44959077649400703</v>
      </c>
      <c r="M37" s="21">
        <v>-0.185511492579153</v>
      </c>
      <c r="N37" s="21">
        <v>-0.17962631581010599</v>
      </c>
      <c r="O37" s="21">
        <v>-0.165913515214105</v>
      </c>
      <c r="P37" s="27">
        <v>-0.41107231398230798</v>
      </c>
      <c r="Q37" s="21">
        <v>-0.142574048545791</v>
      </c>
      <c r="R37" s="21">
        <v>-5.5228877457864901E-2</v>
      </c>
      <c r="S37" s="21">
        <v>-0.145730963327735</v>
      </c>
    </row>
    <row r="38" spans="2:19" ht="15" x14ac:dyDescent="0.25">
      <c r="B38" s="19" t="s">
        <v>6</v>
      </c>
      <c r="C38" s="21">
        <v>0.12924403503967499</v>
      </c>
      <c r="D38" s="27">
        <v>0.435028723461448</v>
      </c>
      <c r="E38" s="21">
        <v>-6.4181980180667494E-2</v>
      </c>
      <c r="F38" s="21">
        <v>-3.28866643879255E-2</v>
      </c>
      <c r="G38" s="28">
        <v>1</v>
      </c>
      <c r="H38" s="21">
        <v>-0.156480816424276</v>
      </c>
      <c r="I38" s="21">
        <v>-5.5271038458636797E-2</v>
      </c>
      <c r="J38" s="21">
        <v>-4.7096179927179099E-2</v>
      </c>
      <c r="K38" s="21">
        <v>-0.22095554766540201</v>
      </c>
      <c r="L38" s="21">
        <v>-0.10245002012658801</v>
      </c>
      <c r="M38" s="21">
        <v>-7.8716907349616894E-2</v>
      </c>
      <c r="N38" s="21">
        <v>-8.2949766609702602E-2</v>
      </c>
      <c r="O38" s="21">
        <v>9.7696223668763293E-2</v>
      </c>
      <c r="P38" s="21">
        <v>-0.144401529051191</v>
      </c>
      <c r="Q38" s="21">
        <v>-8.7410211695444898E-2</v>
      </c>
      <c r="R38" s="21">
        <v>-6.3903865098872595E-2</v>
      </c>
      <c r="S38" s="21">
        <v>-5.3910340564375402E-2</v>
      </c>
    </row>
    <row r="39" spans="2:19" ht="15" x14ac:dyDescent="0.25">
      <c r="B39" s="19" t="s">
        <v>7</v>
      </c>
      <c r="C39" s="27">
        <v>-0.86045825469207105</v>
      </c>
      <c r="D39" s="27">
        <v>-0.47584677345715498</v>
      </c>
      <c r="E39" s="27">
        <v>-0.51703201892011397</v>
      </c>
      <c r="F39" s="27">
        <v>-0.62189347896997904</v>
      </c>
      <c r="G39" s="21">
        <v>-0.156480816424276</v>
      </c>
      <c r="H39" s="28">
        <v>1</v>
      </c>
      <c r="I39" s="21">
        <v>0.18634999100836599</v>
      </c>
      <c r="J39" s="27">
        <v>0.70557192646606803</v>
      </c>
      <c r="K39" s="27">
        <v>0.66352728128222205</v>
      </c>
      <c r="L39" s="27">
        <v>0.50503696823150601</v>
      </c>
      <c r="M39" s="21">
        <v>0.19786136489557499</v>
      </c>
      <c r="N39" s="21">
        <v>0.24525963593567601</v>
      </c>
      <c r="O39" s="21">
        <v>0.145577086590467</v>
      </c>
      <c r="P39" s="27">
        <v>0.59209140752332901</v>
      </c>
      <c r="Q39" s="21">
        <v>-0.15540766839058201</v>
      </c>
      <c r="R39" s="21">
        <v>1.0384874781384199E-2</v>
      </c>
      <c r="S39" s="21">
        <v>6.8059320012778299E-2</v>
      </c>
    </row>
    <row r="40" spans="2:19" ht="15" x14ac:dyDescent="0.25">
      <c r="B40" s="19" t="s">
        <v>15</v>
      </c>
      <c r="C40" s="21">
        <v>-0.18340597877144699</v>
      </c>
      <c r="D40" s="21">
        <v>2.4877546896430601E-3</v>
      </c>
      <c r="E40" s="27">
        <v>-0.267269608827084</v>
      </c>
      <c r="F40" s="21">
        <v>-0.19735999820984201</v>
      </c>
      <c r="G40" s="21">
        <v>-5.5271038458636797E-2</v>
      </c>
      <c r="H40" s="21">
        <v>0.18634999100836599</v>
      </c>
      <c r="I40" s="28">
        <v>1</v>
      </c>
      <c r="J40" s="21">
        <v>-1.21492148386214E-2</v>
      </c>
      <c r="K40" s="27">
        <v>0.30088673970795199</v>
      </c>
      <c r="L40" s="21">
        <v>1.00357294513736E-2</v>
      </c>
      <c r="M40" s="21">
        <v>0.12377792952972</v>
      </c>
      <c r="N40" s="21">
        <v>1.8697168144470599E-2</v>
      </c>
      <c r="O40" s="21">
        <v>0.12956457020953999</v>
      </c>
      <c r="P40" s="21">
        <v>7.9189005907754906E-2</v>
      </c>
      <c r="Q40" s="21">
        <v>0.10618985533560001</v>
      </c>
      <c r="R40" s="21">
        <v>-0.115760567965561</v>
      </c>
      <c r="S40" s="27">
        <v>0.63095747858098195</v>
      </c>
    </row>
    <row r="41" spans="2:19" ht="15" x14ac:dyDescent="0.25">
      <c r="B41" s="19" t="s">
        <v>8</v>
      </c>
      <c r="C41" s="27">
        <v>-0.73018172462221598</v>
      </c>
      <c r="D41" s="27">
        <v>-0.40527210277669101</v>
      </c>
      <c r="E41" s="21">
        <v>-0.201056258772771</v>
      </c>
      <c r="F41" s="27">
        <v>-0.482421530336613</v>
      </c>
      <c r="G41" s="21">
        <v>-4.7096179927179099E-2</v>
      </c>
      <c r="H41" s="27">
        <v>0.70557192646606803</v>
      </c>
      <c r="I41" s="21">
        <v>-1.21492148386214E-2</v>
      </c>
      <c r="J41" s="28">
        <v>1</v>
      </c>
      <c r="K41" s="27">
        <v>0.37823110720445202</v>
      </c>
      <c r="L41" s="27">
        <v>0.36008165288969102</v>
      </c>
      <c r="M41" s="21">
        <v>0.132981888507583</v>
      </c>
      <c r="N41" s="21">
        <v>0.25724034032925502</v>
      </c>
      <c r="O41" s="27">
        <v>0.33130101006729001</v>
      </c>
      <c r="P41" s="21">
        <v>0.19151288929521401</v>
      </c>
      <c r="Q41" s="21">
        <v>-0.20587775202417299</v>
      </c>
      <c r="R41" s="21">
        <v>0.22213854267347399</v>
      </c>
      <c r="S41" s="21">
        <v>3.9490745358016499E-2</v>
      </c>
    </row>
    <row r="42" spans="2:19" ht="15" x14ac:dyDescent="0.25">
      <c r="B42" s="19" t="s">
        <v>9</v>
      </c>
      <c r="C42" s="27">
        <v>-0.71807361375715295</v>
      </c>
      <c r="D42" s="27">
        <v>-0.33523764347698098</v>
      </c>
      <c r="E42" s="27">
        <v>-0.43134390789336302</v>
      </c>
      <c r="F42" s="27">
        <v>-0.40356231623699701</v>
      </c>
      <c r="G42" s="21">
        <v>-0.22095554766540201</v>
      </c>
      <c r="H42" s="27">
        <v>0.66352728128222205</v>
      </c>
      <c r="I42" s="27">
        <v>0.30088673970795199</v>
      </c>
      <c r="J42" s="27">
        <v>0.37823110720445202</v>
      </c>
      <c r="K42" s="28">
        <v>1</v>
      </c>
      <c r="L42" s="27">
        <v>0.381463959266648</v>
      </c>
      <c r="M42" s="27">
        <v>0.417148086469315</v>
      </c>
      <c r="N42" s="27">
        <v>0.29186539083394702</v>
      </c>
      <c r="O42" s="21">
        <v>0.132254132174251</v>
      </c>
      <c r="P42" s="27">
        <v>0.45562872878271099</v>
      </c>
      <c r="Q42" s="21">
        <v>3.9984338789449403E-2</v>
      </c>
      <c r="R42" s="21">
        <v>2.5958776168306299E-2</v>
      </c>
      <c r="S42" s="21">
        <v>0.15890397252149299</v>
      </c>
    </row>
    <row r="43" spans="2:19" ht="15" x14ac:dyDescent="0.25">
      <c r="B43" s="19" t="s">
        <v>10</v>
      </c>
      <c r="C43" s="27">
        <v>-0.588496964451242</v>
      </c>
      <c r="D43" s="27">
        <v>-0.32242808911045501</v>
      </c>
      <c r="E43" s="27">
        <v>-0.392581425477396</v>
      </c>
      <c r="F43" s="27">
        <v>-0.44959077649400703</v>
      </c>
      <c r="G43" s="21">
        <v>-0.10245002012658801</v>
      </c>
      <c r="H43" s="27">
        <v>0.50503696823150601</v>
      </c>
      <c r="I43" s="21">
        <v>1.00357294513736E-2</v>
      </c>
      <c r="J43" s="27">
        <v>0.36008165288969102</v>
      </c>
      <c r="K43" s="27">
        <v>0.381463959266648</v>
      </c>
      <c r="L43" s="28">
        <v>1</v>
      </c>
      <c r="M43" s="21">
        <v>5.3832845807805299E-2</v>
      </c>
      <c r="N43" s="21">
        <v>0.127307165433722</v>
      </c>
      <c r="O43" s="21">
        <v>2.8909976340560799E-2</v>
      </c>
      <c r="P43" s="21">
        <v>0.165512683848447</v>
      </c>
      <c r="Q43" s="27">
        <v>0.53779386346194902</v>
      </c>
      <c r="R43" s="21">
        <v>-1.5933839023663E-2</v>
      </c>
      <c r="S43" s="21">
        <v>3.08046272454678E-2</v>
      </c>
    </row>
    <row r="44" spans="2:19" ht="15" x14ac:dyDescent="0.25">
      <c r="B44" s="19" t="s">
        <v>16</v>
      </c>
      <c r="C44" s="21">
        <v>-0.226717598849209</v>
      </c>
      <c r="D44" s="21">
        <v>-0.13706513167479401</v>
      </c>
      <c r="E44" s="21">
        <v>-0.19070600352096501</v>
      </c>
      <c r="F44" s="21">
        <v>-0.185511492579153</v>
      </c>
      <c r="G44" s="21">
        <v>-7.8716907349616894E-2</v>
      </c>
      <c r="H44" s="21">
        <v>0.19786136489557499</v>
      </c>
      <c r="I44" s="21">
        <v>0.12377792952972</v>
      </c>
      <c r="J44" s="21">
        <v>0.132981888507583</v>
      </c>
      <c r="K44" s="27">
        <v>0.417148086469315</v>
      </c>
      <c r="L44" s="21">
        <v>5.3832845807805299E-2</v>
      </c>
      <c r="M44" s="28">
        <v>1</v>
      </c>
      <c r="N44" s="27">
        <v>0.80380294764639504</v>
      </c>
      <c r="O44" s="21">
        <v>-7.9929894383278896E-2</v>
      </c>
      <c r="P44" s="21">
        <v>0.142946001868479</v>
      </c>
      <c r="Q44" s="21">
        <v>-6.4134841312606999E-3</v>
      </c>
      <c r="R44" s="21">
        <v>-5.9789497771889702E-2</v>
      </c>
      <c r="S44" s="21">
        <v>-4.88198205855956E-2</v>
      </c>
    </row>
    <row r="45" spans="2:19" ht="15" x14ac:dyDescent="0.25">
      <c r="B45" s="19" t="s">
        <v>17</v>
      </c>
      <c r="C45" s="21">
        <v>-0.24769124959781399</v>
      </c>
      <c r="D45" s="21">
        <v>-0.15814334233195601</v>
      </c>
      <c r="E45" s="21">
        <v>-6.0309564365128701E-2</v>
      </c>
      <c r="F45" s="21">
        <v>-0.17962631581010599</v>
      </c>
      <c r="G45" s="21">
        <v>-8.2949766609702602E-2</v>
      </c>
      <c r="H45" s="21">
        <v>0.24525963593567601</v>
      </c>
      <c r="I45" s="21">
        <v>1.8697168144470599E-2</v>
      </c>
      <c r="J45" s="21">
        <v>0.25724034032925502</v>
      </c>
      <c r="K45" s="27">
        <v>0.29186539083394702</v>
      </c>
      <c r="L45" s="21">
        <v>0.127307165433722</v>
      </c>
      <c r="M45" s="27">
        <v>0.80380294764639504</v>
      </c>
      <c r="N45" s="28">
        <v>1</v>
      </c>
      <c r="O45" s="21">
        <v>-5.3101220835138997E-2</v>
      </c>
      <c r="P45" s="21">
        <v>2.8325964334659101E-2</v>
      </c>
      <c r="Q45" s="21">
        <v>-5.77376376497108E-2</v>
      </c>
      <c r="R45" s="21">
        <v>-4.1805976173732697E-2</v>
      </c>
      <c r="S45" s="21">
        <v>-4.7085665928357903E-2</v>
      </c>
    </row>
    <row r="46" spans="2:19" ht="15" x14ac:dyDescent="0.25">
      <c r="B46" s="19" t="s">
        <v>18</v>
      </c>
      <c r="C46" s="21">
        <v>-0.25523527272102298</v>
      </c>
      <c r="D46" s="21">
        <v>-0.14028270422640199</v>
      </c>
      <c r="E46" s="27">
        <v>0.26703614736086001</v>
      </c>
      <c r="F46" s="21">
        <v>-0.165913515214105</v>
      </c>
      <c r="G46" s="21">
        <v>9.7696223668763293E-2</v>
      </c>
      <c r="H46" s="21">
        <v>0.145577086590467</v>
      </c>
      <c r="I46" s="21">
        <v>0.12956457020953999</v>
      </c>
      <c r="J46" s="27">
        <v>0.33130101006729001</v>
      </c>
      <c r="K46" s="21">
        <v>0.132254132174251</v>
      </c>
      <c r="L46" s="21">
        <v>2.8909976340560799E-2</v>
      </c>
      <c r="M46" s="21">
        <v>-7.9929894383278896E-2</v>
      </c>
      <c r="N46" s="21">
        <v>-5.3101220835138997E-2</v>
      </c>
      <c r="O46" s="28">
        <v>1</v>
      </c>
      <c r="P46" s="21">
        <v>-7.8742236136406796E-2</v>
      </c>
      <c r="Q46" s="21">
        <v>-7.5751274950718997E-2</v>
      </c>
      <c r="R46" s="21">
        <v>0.13362491709476701</v>
      </c>
      <c r="S46" s="21">
        <v>0.22655489538923401</v>
      </c>
    </row>
    <row r="47" spans="2:19" ht="15" x14ac:dyDescent="0.25">
      <c r="B47" s="19" t="s">
        <v>11</v>
      </c>
      <c r="C47" s="27">
        <v>-0.58397534864116796</v>
      </c>
      <c r="D47" s="27">
        <v>-0.36803801738777098</v>
      </c>
      <c r="E47" s="27">
        <v>-0.602060107545899</v>
      </c>
      <c r="F47" s="27">
        <v>-0.41107231398230798</v>
      </c>
      <c r="G47" s="21">
        <v>-0.144401529051191</v>
      </c>
      <c r="H47" s="27">
        <v>0.59209140752332901</v>
      </c>
      <c r="I47" s="21">
        <v>7.9189005907754906E-2</v>
      </c>
      <c r="J47" s="21">
        <v>0.19151288929521401</v>
      </c>
      <c r="K47" s="27">
        <v>0.45562872878271099</v>
      </c>
      <c r="L47" s="21">
        <v>0.165512683848447</v>
      </c>
      <c r="M47" s="21">
        <v>0.142946001868479</v>
      </c>
      <c r="N47" s="21">
        <v>2.8325964334659101E-2</v>
      </c>
      <c r="O47" s="21">
        <v>-7.8742236136406796E-2</v>
      </c>
      <c r="P47" s="28">
        <v>1</v>
      </c>
      <c r="Q47" s="21">
        <v>-0.247500649498474</v>
      </c>
      <c r="R47" s="21">
        <v>6.5011907055714704E-2</v>
      </c>
      <c r="S47" s="21">
        <v>5.4672627906716398E-2</v>
      </c>
    </row>
    <row r="48" spans="2:19" ht="15" x14ac:dyDescent="0.25">
      <c r="B48" s="19" t="s">
        <v>12</v>
      </c>
      <c r="C48" s="21">
        <v>5.6147206415440798E-2</v>
      </c>
      <c r="D48" s="21">
        <v>1.1281652958282E-2</v>
      </c>
      <c r="E48" s="21">
        <v>-0.182800170155418</v>
      </c>
      <c r="F48" s="21">
        <v>-0.142574048545791</v>
      </c>
      <c r="G48" s="21">
        <v>-8.7410211695444898E-2</v>
      </c>
      <c r="H48" s="21">
        <v>-0.15540766839058201</v>
      </c>
      <c r="I48" s="21">
        <v>0.10618985533560001</v>
      </c>
      <c r="J48" s="21">
        <v>-0.20587775202417299</v>
      </c>
      <c r="K48" s="21">
        <v>3.9984338789449403E-2</v>
      </c>
      <c r="L48" s="27">
        <v>0.53779386346194902</v>
      </c>
      <c r="M48" s="21">
        <v>-6.4134841312606999E-3</v>
      </c>
      <c r="N48" s="21">
        <v>-5.77376376497108E-2</v>
      </c>
      <c r="O48" s="21">
        <v>-7.5751274950718997E-2</v>
      </c>
      <c r="P48" s="21">
        <v>-0.247500649498474</v>
      </c>
      <c r="Q48" s="28">
        <v>1</v>
      </c>
      <c r="R48" s="21">
        <v>-0.119210324149799</v>
      </c>
      <c r="S48" s="21">
        <v>9.3266690386116402E-2</v>
      </c>
    </row>
    <row r="49" spans="2:19" ht="15" x14ac:dyDescent="0.25">
      <c r="B49" s="19" t="s">
        <v>13</v>
      </c>
      <c r="C49" s="27">
        <v>-0.30116799194346799</v>
      </c>
      <c r="D49" s="21">
        <v>-0.16265506550498099</v>
      </c>
      <c r="E49" s="21">
        <v>0.13802963801689899</v>
      </c>
      <c r="F49" s="21">
        <v>-5.5228877457864901E-2</v>
      </c>
      <c r="G49" s="21">
        <v>-6.3903865098872595E-2</v>
      </c>
      <c r="H49" s="21">
        <v>1.0384874781384199E-2</v>
      </c>
      <c r="I49" s="21">
        <v>-0.115760567965561</v>
      </c>
      <c r="J49" s="21">
        <v>0.22213854267347399</v>
      </c>
      <c r="K49" s="21">
        <v>2.5958776168306299E-2</v>
      </c>
      <c r="L49" s="21">
        <v>-1.5933839023663E-2</v>
      </c>
      <c r="M49" s="21">
        <v>-5.9789497771889702E-2</v>
      </c>
      <c r="N49" s="21">
        <v>-4.1805976173732697E-2</v>
      </c>
      <c r="O49" s="21">
        <v>0.13362491709476701</v>
      </c>
      <c r="P49" s="21">
        <v>6.5011907055714704E-2</v>
      </c>
      <c r="Q49" s="21">
        <v>-0.119210324149799</v>
      </c>
      <c r="R49" s="28">
        <v>1</v>
      </c>
      <c r="S49" s="21">
        <v>-6.6843954767088404E-2</v>
      </c>
    </row>
    <row r="50" spans="2:19" ht="15" x14ac:dyDescent="0.25">
      <c r="B50" s="22" t="s">
        <v>14</v>
      </c>
      <c r="C50" s="24">
        <v>-0.159875546617921</v>
      </c>
      <c r="D50" s="24">
        <v>-4.8747222973439801E-2</v>
      </c>
      <c r="E50" s="24">
        <v>-0.20287312272792099</v>
      </c>
      <c r="F50" s="24">
        <v>-0.145730963327735</v>
      </c>
      <c r="G50" s="24">
        <v>-5.3910340564375402E-2</v>
      </c>
      <c r="H50" s="24">
        <v>6.8059320012778299E-2</v>
      </c>
      <c r="I50" s="29">
        <v>0.63095747858098195</v>
      </c>
      <c r="J50" s="24">
        <v>3.9490745358016499E-2</v>
      </c>
      <c r="K50" s="24">
        <v>0.15890397252149299</v>
      </c>
      <c r="L50" s="24">
        <v>3.08046272454678E-2</v>
      </c>
      <c r="M50" s="24">
        <v>-4.88198205855956E-2</v>
      </c>
      <c r="N50" s="24">
        <v>-4.7085665928357903E-2</v>
      </c>
      <c r="O50" s="24">
        <v>0.22655489538923401</v>
      </c>
      <c r="P50" s="24">
        <v>5.4672627906716398E-2</v>
      </c>
      <c r="Q50" s="24">
        <v>9.3266690386116402E-2</v>
      </c>
      <c r="R50" s="24">
        <v>-6.6843954767088404E-2</v>
      </c>
      <c r="S50" s="30">
        <v>1</v>
      </c>
    </row>
    <row r="51" spans="2:19" x14ac:dyDescent="0.2">
      <c r="B51" s="31" t="s">
        <v>39</v>
      </c>
    </row>
    <row r="54" spans="2:19" ht="15" x14ac:dyDescent="0.25">
      <c r="B54" s="32" t="s">
        <v>40</v>
      </c>
    </row>
    <row r="56" spans="2:19" x14ac:dyDescent="0.2">
      <c r="B56" t="s">
        <v>41</v>
      </c>
    </row>
    <row r="58" spans="2:19" x14ac:dyDescent="0.2">
      <c r="B58" s="15"/>
      <c r="C58" s="15" t="s">
        <v>42</v>
      </c>
      <c r="D58" s="15" t="s">
        <v>43</v>
      </c>
      <c r="E58" s="15" t="s">
        <v>44</v>
      </c>
      <c r="F58" s="15" t="s">
        <v>45</v>
      </c>
      <c r="G58" s="15" t="s">
        <v>46</v>
      </c>
      <c r="H58" s="15" t="s">
        <v>47</v>
      </c>
      <c r="I58" s="15" t="s">
        <v>48</v>
      </c>
      <c r="J58" s="15" t="s">
        <v>49</v>
      </c>
      <c r="K58" s="15" t="s">
        <v>50</v>
      </c>
      <c r="L58" s="15" t="s">
        <v>51</v>
      </c>
      <c r="M58" s="15" t="s">
        <v>52</v>
      </c>
      <c r="N58" s="15" t="s">
        <v>53</v>
      </c>
      <c r="O58" s="15" t="s">
        <v>142</v>
      </c>
      <c r="P58" s="15" t="s">
        <v>143</v>
      </c>
      <c r="Q58" s="15" t="s">
        <v>144</v>
      </c>
      <c r="R58" s="15" t="s">
        <v>145</v>
      </c>
      <c r="S58" s="15" t="s">
        <v>146</v>
      </c>
    </row>
    <row r="59" spans="2:19" x14ac:dyDescent="0.2">
      <c r="B59" s="16" t="s">
        <v>2</v>
      </c>
      <c r="C59" s="18">
        <v>0.91248349872951595</v>
      </c>
      <c r="D59" s="18">
        <v>0.14156423699597401</v>
      </c>
      <c r="E59" s="18">
        <v>0.16956088442678799</v>
      </c>
      <c r="F59" s="18">
        <v>8.9496276649897108E-3</v>
      </c>
      <c r="G59" s="18">
        <v>1.31622010747046E-2</v>
      </c>
      <c r="H59" s="18">
        <v>-8.5786558881671804E-2</v>
      </c>
      <c r="I59" s="18">
        <v>-0.12589035704486601</v>
      </c>
      <c r="J59" s="18">
        <v>-0.22735178050845301</v>
      </c>
      <c r="K59" s="18">
        <v>0.11312839767796801</v>
      </c>
      <c r="L59" s="18">
        <v>-6.7212211034097996E-2</v>
      </c>
      <c r="M59" s="18">
        <v>9.5867761933425902E-2</v>
      </c>
      <c r="N59" s="18">
        <v>9.3094182752246998E-2</v>
      </c>
      <c r="O59" s="18">
        <v>-1.9336471145825401E-2</v>
      </c>
      <c r="P59" s="18">
        <v>-3.9205428271965999E-2</v>
      </c>
      <c r="Q59" s="18">
        <v>-7.9228857640705599E-2</v>
      </c>
      <c r="R59" s="18">
        <v>-1.8468593813299099E-4</v>
      </c>
      <c r="S59" s="18">
        <v>8.4716964061124292E-3</v>
      </c>
    </row>
    <row r="60" spans="2:19" x14ac:dyDescent="0.2">
      <c r="B60" s="19" t="s">
        <v>3</v>
      </c>
      <c r="C60" s="21">
        <v>0.53072115421884503</v>
      </c>
      <c r="D60" s="21">
        <v>0.31681824404028602</v>
      </c>
      <c r="E60" s="21">
        <v>7.8589996146837995E-2</v>
      </c>
      <c r="F60" s="21">
        <v>7.2082450363804298E-2</v>
      </c>
      <c r="G60" s="21">
        <v>-0.306868219258359</v>
      </c>
      <c r="H60" s="21">
        <v>0.44045398929801499</v>
      </c>
      <c r="I60" s="21">
        <v>0.17747557819425699</v>
      </c>
      <c r="J60" s="21">
        <v>0.31827415992428898</v>
      </c>
      <c r="K60" s="21">
        <v>-0.19301986793945899</v>
      </c>
      <c r="L60" s="21">
        <v>-0.28581223421824498</v>
      </c>
      <c r="M60" s="21">
        <v>-0.23739289439859099</v>
      </c>
      <c r="N60" s="21">
        <v>-9.0680368145051801E-2</v>
      </c>
      <c r="O60" s="21">
        <v>-1.8935125849984701E-2</v>
      </c>
      <c r="P60" s="21">
        <v>9.98490045221875E-3</v>
      </c>
      <c r="Q60" s="21">
        <v>4.0363217921465001E-2</v>
      </c>
      <c r="R60" s="21">
        <v>2.8763565213333702E-3</v>
      </c>
      <c r="S60" s="21">
        <v>2.4143344721753199E-3</v>
      </c>
    </row>
    <row r="61" spans="2:19" x14ac:dyDescent="0.2">
      <c r="B61" s="19" t="s">
        <v>4</v>
      </c>
      <c r="C61" s="21">
        <v>0.61679079447128005</v>
      </c>
      <c r="D61" s="21">
        <v>-0.50276217487663999</v>
      </c>
      <c r="E61" s="21">
        <v>-0.12191228870621799</v>
      </c>
      <c r="F61" s="21">
        <v>0.24716395576151601</v>
      </c>
      <c r="G61" s="21">
        <v>0.40778961848209699</v>
      </c>
      <c r="H61" s="21">
        <v>-2.6775597678657899E-2</v>
      </c>
      <c r="I61" s="21">
        <v>-0.109331198175353</v>
      </c>
      <c r="J61" s="21">
        <v>0.105963807826203</v>
      </c>
      <c r="K61" s="21">
        <v>8.9276792347799604E-4</v>
      </c>
      <c r="L61" s="21">
        <v>4.6453392951290598E-2</v>
      </c>
      <c r="M61" s="21">
        <v>7.3991597708548698E-2</v>
      </c>
      <c r="N61" s="21">
        <v>-0.10832402015015</v>
      </c>
      <c r="O61" s="21">
        <v>-0.19127663070753101</v>
      </c>
      <c r="P61" s="21">
        <v>7.8270100244735394E-2</v>
      </c>
      <c r="Q61" s="21">
        <v>0.19616199743731</v>
      </c>
      <c r="R61" s="21">
        <v>-9.6366478848654707E-3</v>
      </c>
      <c r="S61" s="21">
        <v>1.6799627419462799E-3</v>
      </c>
    </row>
    <row r="62" spans="2:19" x14ac:dyDescent="0.2">
      <c r="B62" s="19" t="s">
        <v>5</v>
      </c>
      <c r="C62" s="21">
        <v>0.71978102441567704</v>
      </c>
      <c r="D62" s="21">
        <v>-0.17955042175851099</v>
      </c>
      <c r="E62" s="21">
        <v>8.3499486755535798E-2</v>
      </c>
      <c r="F62" s="21">
        <v>0.12223959313381499</v>
      </c>
      <c r="G62" s="21">
        <v>7.5835475490319604E-2</v>
      </c>
      <c r="H62" s="21">
        <v>-0.26413248104239201</v>
      </c>
      <c r="I62" s="21">
        <v>-2.1719994274002299E-2</v>
      </c>
      <c r="J62" s="21">
        <v>0.392145083537009</v>
      </c>
      <c r="K62" s="21">
        <v>-0.167620490938751</v>
      </c>
      <c r="L62" s="21">
        <v>0.34222834985088701</v>
      </c>
      <c r="M62" s="21">
        <v>-4.2225658711118601E-2</v>
      </c>
      <c r="N62" s="21">
        <v>-2.09807108041766E-2</v>
      </c>
      <c r="O62" s="21">
        <v>0.211076781919845</v>
      </c>
      <c r="P62" s="21">
        <v>9.8828401337832696E-3</v>
      </c>
      <c r="Q62" s="21">
        <v>-7.18177141537054E-2</v>
      </c>
      <c r="R62" s="21">
        <v>2.730530410287E-2</v>
      </c>
      <c r="S62" s="21">
        <v>1.10360533246203E-3</v>
      </c>
    </row>
    <row r="63" spans="2:19" x14ac:dyDescent="0.2">
      <c r="B63" s="19" t="s">
        <v>6</v>
      </c>
      <c r="C63" s="21">
        <v>0.20780821407647701</v>
      </c>
      <c r="D63" s="21">
        <v>0.125752092047063</v>
      </c>
      <c r="E63" s="21">
        <v>-9.2009990706636999E-2</v>
      </c>
      <c r="F63" s="21">
        <v>3.3681162153535803E-2</v>
      </c>
      <c r="G63" s="21">
        <v>-0.389064618416815</v>
      </c>
      <c r="H63" s="21">
        <v>0.77230981266140997</v>
      </c>
      <c r="I63" s="21">
        <v>4.4982462021751199E-2</v>
      </c>
      <c r="J63" s="21">
        <v>-1.7240485128818199E-2</v>
      </c>
      <c r="K63" s="21">
        <v>0.121200798031351</v>
      </c>
      <c r="L63" s="21">
        <v>0.35444788152199203</v>
      </c>
      <c r="M63" s="21">
        <v>0.188888753933623</v>
      </c>
      <c r="N63" s="21">
        <v>4.9624120686674399E-2</v>
      </c>
      <c r="O63" s="21">
        <v>-2.9823658112443599E-2</v>
      </c>
      <c r="P63" s="21">
        <v>3.9449204078039403E-2</v>
      </c>
      <c r="Q63" s="21">
        <v>1.7762249658665699E-2</v>
      </c>
      <c r="R63" s="21">
        <v>4.6776483825238802E-3</v>
      </c>
      <c r="S63" s="21">
        <v>3.3347112734974097E-5</v>
      </c>
    </row>
    <row r="64" spans="2:19" x14ac:dyDescent="0.2">
      <c r="B64" s="19" t="s">
        <v>7</v>
      </c>
      <c r="C64" s="21">
        <v>-0.90768419462344796</v>
      </c>
      <c r="D64" s="21">
        <v>-0.109471798745534</v>
      </c>
      <c r="E64" s="21">
        <v>-8.2518830070303806E-2</v>
      </c>
      <c r="F64" s="21">
        <v>-5.5028216751234101E-2</v>
      </c>
      <c r="G64" s="21">
        <v>-0.14026523053135201</v>
      </c>
      <c r="H64" s="21">
        <v>8.0998273949537593E-3</v>
      </c>
      <c r="I64" s="21">
        <v>-0.207883446312565</v>
      </c>
      <c r="J64" s="21">
        <v>5.7949650583614697E-2</v>
      </c>
      <c r="K64" s="21">
        <v>-0.13940819102994401</v>
      </c>
      <c r="L64" s="21">
        <v>-2.8157381745980301E-2</v>
      </c>
      <c r="M64" s="21">
        <v>8.7095951945363903E-2</v>
      </c>
      <c r="N64" s="21">
        <v>-8.4300858137283496E-2</v>
      </c>
      <c r="O64" s="21">
        <v>-4.4835117024539801E-2</v>
      </c>
      <c r="P64" s="21">
        <v>6.2701354134894999E-2</v>
      </c>
      <c r="Q64" s="21">
        <v>-2.90105185452059E-2</v>
      </c>
      <c r="R64" s="21">
        <v>0.215086923657687</v>
      </c>
      <c r="S64" s="21">
        <v>2.9615801672539899E-3</v>
      </c>
    </row>
    <row r="65" spans="2:19" x14ac:dyDescent="0.2">
      <c r="B65" s="19" t="s">
        <v>15</v>
      </c>
      <c r="C65" s="21">
        <v>-0.27186376923711802</v>
      </c>
      <c r="D65" s="21">
        <v>0.59464585311101703</v>
      </c>
      <c r="E65" s="21">
        <v>-0.14130010774500901</v>
      </c>
      <c r="F65" s="21">
        <v>0.57886342403712698</v>
      </c>
      <c r="G65" s="21">
        <v>2.87526568763928E-2</v>
      </c>
      <c r="H65" s="21">
        <v>-0.14731320777103801</v>
      </c>
      <c r="I65" s="21">
        <v>9.9710949531708906E-2</v>
      </c>
      <c r="J65" s="21">
        <v>2.2652473229792299E-2</v>
      </c>
      <c r="K65" s="21">
        <v>-0.10132232451777901</v>
      </c>
      <c r="L65" s="21">
        <v>-6.5204123117751103E-2</v>
      </c>
      <c r="M65" s="21">
        <v>0.33689152448513598</v>
      </c>
      <c r="N65" s="21">
        <v>-0.22132344923653799</v>
      </c>
      <c r="O65" s="21">
        <v>6.7302996201516405E-2</v>
      </c>
      <c r="P65" s="21">
        <v>-1.63448601151961E-3</v>
      </c>
      <c r="Q65" s="21">
        <v>-7.0758402347810903E-3</v>
      </c>
      <c r="R65" s="21">
        <v>-5.3611180583839499E-2</v>
      </c>
      <c r="S65" s="21">
        <v>4.0143015759857599E-4</v>
      </c>
    </row>
    <row r="66" spans="2:19" x14ac:dyDescent="0.2">
      <c r="B66" s="19" t="s">
        <v>8</v>
      </c>
      <c r="C66" s="21">
        <v>-0.68917116939799605</v>
      </c>
      <c r="D66" s="21">
        <v>-0.39635411627352501</v>
      </c>
      <c r="E66" s="21">
        <v>-0.221451969265995</v>
      </c>
      <c r="F66" s="21">
        <v>5.1423709393538103E-2</v>
      </c>
      <c r="G66" s="21">
        <v>7.8322027495126595E-2</v>
      </c>
      <c r="H66" s="21">
        <v>0.27856353176038701</v>
      </c>
      <c r="I66" s="21">
        <v>-0.13162198869174799</v>
      </c>
      <c r="J66" s="21">
        <v>-0.13350515345467501</v>
      </c>
      <c r="K66" s="21">
        <v>-0.34538644068875202</v>
      </c>
      <c r="L66" s="21">
        <v>-5.6283867460283903E-2</v>
      </c>
      <c r="M66" s="21">
        <v>9.7023816213532704E-3</v>
      </c>
      <c r="N66" s="21">
        <v>0.136213772438949</v>
      </c>
      <c r="O66" s="21">
        <v>0.20514084108806799</v>
      </c>
      <c r="P66" s="21">
        <v>3.60041391817746E-2</v>
      </c>
      <c r="Q66" s="21">
        <v>6.5227033556747999E-2</v>
      </c>
      <c r="R66" s="21">
        <v>-9.2897643115077602E-2</v>
      </c>
      <c r="S66" s="21">
        <v>3.09680441131371E-3</v>
      </c>
    </row>
    <row r="67" spans="2:19" x14ac:dyDescent="0.2">
      <c r="B67" s="19" t="s">
        <v>9</v>
      </c>
      <c r="C67" s="21">
        <v>-0.77575215880024395</v>
      </c>
      <c r="D67" s="21">
        <v>6.3144431804531803E-2</v>
      </c>
      <c r="E67" s="21">
        <v>0.125793276612573</v>
      </c>
      <c r="F67" s="21">
        <v>0.140440127845953</v>
      </c>
      <c r="G67" s="21">
        <v>3.1484925612652197E-2</v>
      </c>
      <c r="H67" s="21">
        <v>-0.102871146492428</v>
      </c>
      <c r="I67" s="21">
        <v>2.4921261009643699E-2</v>
      </c>
      <c r="J67" s="21">
        <v>0.46144082292739802</v>
      </c>
      <c r="K67" s="21">
        <v>0.104473176878446</v>
      </c>
      <c r="L67" s="21">
        <v>-4.0650951156452397E-2</v>
      </c>
      <c r="M67" s="21">
        <v>0.11182792946938799</v>
      </c>
      <c r="N67" s="21">
        <v>0.28681841428354898</v>
      </c>
      <c r="O67" s="21">
        <v>-0.14487059032060201</v>
      </c>
      <c r="P67" s="21">
        <v>1.7738703039760599E-2</v>
      </c>
      <c r="Q67" s="21">
        <v>-3.74364124551907E-2</v>
      </c>
      <c r="R67" s="21">
        <v>-5.9227471439590701E-2</v>
      </c>
      <c r="S67" s="21">
        <v>1.5982140813736801E-3</v>
      </c>
    </row>
    <row r="68" spans="2:19" x14ac:dyDescent="0.2">
      <c r="B68" s="19" t="s">
        <v>10</v>
      </c>
      <c r="C68" s="21">
        <v>-0.60054425610220896</v>
      </c>
      <c r="D68" s="21">
        <v>0.21986775020225699</v>
      </c>
      <c r="E68" s="21">
        <v>-3.3812820136417399E-2</v>
      </c>
      <c r="F68" s="21">
        <v>-0.49337046589418598</v>
      </c>
      <c r="G68" s="21">
        <v>0.42226006706511598</v>
      </c>
      <c r="H68" s="21">
        <v>0.183962347070631</v>
      </c>
      <c r="I68" s="21">
        <v>-3.4858881484362302E-2</v>
      </c>
      <c r="J68" s="21">
        <v>9.00970660734456E-2</v>
      </c>
      <c r="K68" s="21">
        <v>-9.2520665170963204E-2</v>
      </c>
      <c r="L68" s="21">
        <v>0.19444906381340499</v>
      </c>
      <c r="M68" s="21">
        <v>-5.6702279352413898E-2</v>
      </c>
      <c r="N68" s="21">
        <v>-0.17552040790612899</v>
      </c>
      <c r="O68" s="21">
        <v>-9.5904335892103995E-2</v>
      </c>
      <c r="P68" s="21">
        <v>-0.17976403072563901</v>
      </c>
      <c r="Q68" s="21">
        <v>-1.52583690745042E-2</v>
      </c>
      <c r="R68" s="21">
        <v>-5.3128247612993403E-2</v>
      </c>
      <c r="S68" s="21">
        <v>2.7317149754379302E-3</v>
      </c>
    </row>
    <row r="69" spans="2:19" x14ac:dyDescent="0.2">
      <c r="B69" s="19" t="s">
        <v>16</v>
      </c>
      <c r="C69" s="21">
        <v>-0.37530185643854003</v>
      </c>
      <c r="D69" s="21">
        <v>-8.2650988854633803E-2</v>
      </c>
      <c r="E69" s="21">
        <v>0.77695259604352496</v>
      </c>
      <c r="F69" s="21">
        <v>0.34660432575594102</v>
      </c>
      <c r="G69" s="21">
        <v>9.4459461179776702E-2</v>
      </c>
      <c r="H69" s="21">
        <v>0.108291368681591</v>
      </c>
      <c r="I69" s="21">
        <v>0.12449973154692701</v>
      </c>
      <c r="J69" s="21">
        <v>-1.28299761995017E-2</v>
      </c>
      <c r="K69" s="21">
        <v>0.159824029430609</v>
      </c>
      <c r="L69" s="21">
        <v>5.9765428436872204E-3</v>
      </c>
      <c r="M69" s="21">
        <v>3.3492143654616198E-3</v>
      </c>
      <c r="N69" s="21">
        <v>3.4239976198120602E-2</v>
      </c>
      <c r="O69" s="21">
        <v>0.12884806662112999</v>
      </c>
      <c r="P69" s="21">
        <v>-0.15371778683991599</v>
      </c>
      <c r="Q69" s="21">
        <v>0.14280398988915899</v>
      </c>
      <c r="R69" s="21">
        <v>6.9467903569505704E-2</v>
      </c>
      <c r="S69" s="21">
        <v>4.9960935552118197E-4</v>
      </c>
    </row>
    <row r="70" spans="2:19" x14ac:dyDescent="0.2">
      <c r="B70" s="19" t="s">
        <v>17</v>
      </c>
      <c r="C70" s="21">
        <v>-0.36053511024881102</v>
      </c>
      <c r="D70" s="21">
        <v>-0.212766766976455</v>
      </c>
      <c r="E70" s="21">
        <v>0.72800125107284297</v>
      </c>
      <c r="F70" s="21">
        <v>0.32348888307080298</v>
      </c>
      <c r="G70" s="21">
        <v>0.19656784055410001</v>
      </c>
      <c r="H70" s="21">
        <v>0.20004507167022401</v>
      </c>
      <c r="I70" s="21">
        <v>3.4556595022019597E-2</v>
      </c>
      <c r="J70" s="21">
        <v>-0.138203418459589</v>
      </c>
      <c r="K70" s="21">
        <v>-6.8593625279497805E-2</v>
      </c>
      <c r="L70" s="21">
        <v>6.8782998868488196E-2</v>
      </c>
      <c r="M70" s="21">
        <v>-0.120055168494607</v>
      </c>
      <c r="N70" s="21">
        <v>-0.121203886928199</v>
      </c>
      <c r="O70" s="21">
        <v>-8.9931770045759002E-2</v>
      </c>
      <c r="P70" s="21">
        <v>0.14307682396691501</v>
      </c>
      <c r="Q70" s="21">
        <v>-0.14659998412185499</v>
      </c>
      <c r="R70" s="21">
        <v>-5.0719702334175602E-2</v>
      </c>
      <c r="S70" s="21">
        <v>1.09181718776419E-4</v>
      </c>
    </row>
    <row r="71" spans="2:19" x14ac:dyDescent="0.2">
      <c r="B71" s="19" t="s">
        <v>18</v>
      </c>
      <c r="C71" s="21">
        <v>-0.17312534936792101</v>
      </c>
      <c r="D71" s="21">
        <v>-0.20710122083358701</v>
      </c>
      <c r="E71" s="21">
        <v>-0.53260870599441901</v>
      </c>
      <c r="F71" s="21">
        <v>0.42427047495151499</v>
      </c>
      <c r="G71" s="21">
        <v>0.30099755183925397</v>
      </c>
      <c r="H71" s="21">
        <v>0.31855819506898198</v>
      </c>
      <c r="I71" s="21">
        <v>-0.19796493839910001</v>
      </c>
      <c r="J71" s="21">
        <v>0.102058930804715</v>
      </c>
      <c r="K71" s="21">
        <v>0.40993200147601599</v>
      </c>
      <c r="L71" s="21">
        <v>-0.101622716336289</v>
      </c>
      <c r="M71" s="21">
        <v>-0.13854893433364199</v>
      </c>
      <c r="N71" s="21">
        <v>-6.9119390043041004E-2</v>
      </c>
      <c r="O71" s="21">
        <v>9.8495205222293006E-2</v>
      </c>
      <c r="P71" s="21">
        <v>-3.4943079123994997E-2</v>
      </c>
      <c r="Q71" s="21">
        <v>-9.1663025589335201E-2</v>
      </c>
      <c r="R71" s="21">
        <v>1.02451517647369E-2</v>
      </c>
      <c r="S71" s="21">
        <v>3.4474297222955802E-4</v>
      </c>
    </row>
    <row r="72" spans="2:19" x14ac:dyDescent="0.2">
      <c r="B72" s="19" t="s">
        <v>11</v>
      </c>
      <c r="C72" s="21">
        <v>-0.63441439417885004</v>
      </c>
      <c r="D72" s="21">
        <v>-1.5831275151102199E-2</v>
      </c>
      <c r="E72" s="21">
        <v>-1.32361306013364E-2</v>
      </c>
      <c r="F72" s="21">
        <v>-0.13233499902540199</v>
      </c>
      <c r="G72" s="21">
        <v>-0.537478823111459</v>
      </c>
      <c r="H72" s="21">
        <v>-0.34251590354867201</v>
      </c>
      <c r="I72" s="21">
        <v>3.5937495402536303E-2</v>
      </c>
      <c r="J72" s="21">
        <v>1.16398615256042E-2</v>
      </c>
      <c r="K72" s="21">
        <v>0.29636444252191002</v>
      </c>
      <c r="L72" s="21">
        <v>0.122645226723876</v>
      </c>
      <c r="M72" s="21">
        <v>-0.14956816727876401</v>
      </c>
      <c r="N72" s="21">
        <v>-0.151644633824526</v>
      </c>
      <c r="O72" s="21">
        <v>5.6568491139944201E-2</v>
      </c>
      <c r="P72" s="21">
        <v>8.9800381185438705E-2</v>
      </c>
      <c r="Q72" s="21">
        <v>8.5939135968483904E-2</v>
      </c>
      <c r="R72" s="21">
        <v>-7.1055123993511701E-2</v>
      </c>
      <c r="S72" s="21">
        <v>3.6669044465432298E-3</v>
      </c>
    </row>
    <row r="73" spans="2:19" x14ac:dyDescent="0.2">
      <c r="B73" s="19" t="s">
        <v>12</v>
      </c>
      <c r="C73" s="21">
        <v>-2.1229014185948001E-2</v>
      </c>
      <c r="D73" s="21">
        <v>0.57641315618333699</v>
      </c>
      <c r="E73" s="21">
        <v>7.8004836500606606E-2</v>
      </c>
      <c r="F73" s="21">
        <v>-0.403365222221022</v>
      </c>
      <c r="G73" s="21">
        <v>0.61916052189326498</v>
      </c>
      <c r="H73" s="21">
        <v>0.10478941312156</v>
      </c>
      <c r="I73" s="21">
        <v>0.15012279364457201</v>
      </c>
      <c r="J73" s="21">
        <v>2.29111513551069E-2</v>
      </c>
      <c r="K73" s="21">
        <v>0.147592825934939</v>
      </c>
      <c r="L73" s="21">
        <v>-2.0628678393761601E-2</v>
      </c>
      <c r="M73" s="21">
        <v>7.4586847502485501E-3</v>
      </c>
      <c r="N73" s="21">
        <v>4.9232015785903402E-2</v>
      </c>
      <c r="O73" s="21">
        <v>0.133535565462608</v>
      </c>
      <c r="P73" s="21">
        <v>0.18514034731965301</v>
      </c>
      <c r="Q73" s="21">
        <v>5.4134573640320101E-2</v>
      </c>
      <c r="R73" s="21">
        <v>3.7126841315940698E-2</v>
      </c>
      <c r="S73" s="21">
        <v>5.8349321001276199E-4</v>
      </c>
    </row>
    <row r="74" spans="2:19" x14ac:dyDescent="0.2">
      <c r="B74" s="19" t="s">
        <v>13</v>
      </c>
      <c r="C74" s="21">
        <v>-0.11597741293075201</v>
      </c>
      <c r="D74" s="21">
        <v>-0.47141088252372498</v>
      </c>
      <c r="E74" s="21">
        <v>-0.310584585757614</v>
      </c>
      <c r="F74" s="21">
        <v>-1.51687726760523E-2</v>
      </c>
      <c r="G74" s="21">
        <v>8.9159070663747397E-2</v>
      </c>
      <c r="H74" s="21">
        <v>-2.4895403719812598E-2</v>
      </c>
      <c r="I74" s="21">
        <v>0.80631602895188503</v>
      </c>
      <c r="J74" s="21">
        <v>-5.4526548351736502E-2</v>
      </c>
      <c r="K74" s="21">
        <v>1.1946602502053E-2</v>
      </c>
      <c r="L74" s="21">
        <v>-1.5274913565593801E-3</v>
      </c>
      <c r="M74" s="21">
        <v>4.4099657505205503E-2</v>
      </c>
      <c r="N74" s="21">
        <v>-4.77804304571892E-3</v>
      </c>
      <c r="O74" s="21">
        <v>-1.4234964195047601E-2</v>
      </c>
      <c r="P74" s="21">
        <v>-1.4710481946438101E-2</v>
      </c>
      <c r="Q74" s="21">
        <v>-4.9155809124564E-2</v>
      </c>
      <c r="R74" s="21">
        <v>3.1439004809916501E-2</v>
      </c>
      <c r="S74" s="21">
        <v>1.9843936133022602E-3</v>
      </c>
    </row>
    <row r="75" spans="2:19" x14ac:dyDescent="0.2">
      <c r="B75" s="22" t="s">
        <v>14</v>
      </c>
      <c r="C75" s="24">
        <v>-0.204357993178753</v>
      </c>
      <c r="D75" s="24">
        <v>0.53832501495051499</v>
      </c>
      <c r="E75" s="24">
        <v>-0.33382023440629299</v>
      </c>
      <c r="F75" s="24">
        <v>0.55026597626489104</v>
      </c>
      <c r="G75" s="24">
        <v>0.10268689996515599</v>
      </c>
      <c r="H75" s="24">
        <v>-0.14960337046427599</v>
      </c>
      <c r="I75" s="24">
        <v>7.3798897104119396E-2</v>
      </c>
      <c r="J75" s="24">
        <v>-0.18546725571941899</v>
      </c>
      <c r="K75" s="24">
        <v>-0.12845403106172701</v>
      </c>
      <c r="L75" s="24">
        <v>0.22418828107616801</v>
      </c>
      <c r="M75" s="24">
        <v>-0.28584897894859701</v>
      </c>
      <c r="N75" s="24">
        <v>0.14420171202356499</v>
      </c>
      <c r="O75" s="24">
        <v>-9.2957566186826199E-2</v>
      </c>
      <c r="P75" s="24">
        <v>-4.9559152140280401E-3</v>
      </c>
      <c r="Q75" s="24">
        <v>4.2981092983838599E-2</v>
      </c>
      <c r="R75" s="24">
        <v>4.0826650844359602E-2</v>
      </c>
      <c r="S75" s="24">
        <v>8.8958835232933798E-4</v>
      </c>
    </row>
    <row r="95" spans="6:6" x14ac:dyDescent="0.2">
      <c r="F95" t="s">
        <v>54</v>
      </c>
    </row>
    <row r="98" spans="2:19" x14ac:dyDescent="0.2">
      <c r="B98" t="s">
        <v>55</v>
      </c>
    </row>
    <row r="100" spans="2:19" x14ac:dyDescent="0.2">
      <c r="B100" s="15"/>
      <c r="C100" s="15" t="s">
        <v>42</v>
      </c>
      <c r="D100" s="15" t="s">
        <v>43</v>
      </c>
      <c r="E100" s="15" t="s">
        <v>44</v>
      </c>
      <c r="F100" s="15" t="s">
        <v>45</v>
      </c>
      <c r="G100" s="15" t="s">
        <v>46</v>
      </c>
      <c r="H100" s="15" t="s">
        <v>47</v>
      </c>
      <c r="I100" s="15" t="s">
        <v>48</v>
      </c>
      <c r="J100" s="15" t="s">
        <v>49</v>
      </c>
      <c r="K100" s="15" t="s">
        <v>50</v>
      </c>
      <c r="L100" s="15" t="s">
        <v>51</v>
      </c>
      <c r="M100" s="15" t="s">
        <v>52</v>
      </c>
      <c r="N100" s="15" t="s">
        <v>53</v>
      </c>
      <c r="O100" s="15" t="s">
        <v>142</v>
      </c>
      <c r="P100" s="15" t="s">
        <v>143</v>
      </c>
      <c r="Q100" s="15" t="s">
        <v>144</v>
      </c>
      <c r="R100" s="15" t="s">
        <v>145</v>
      </c>
      <c r="S100" s="15" t="s">
        <v>146</v>
      </c>
    </row>
    <row r="101" spans="2:19" x14ac:dyDescent="0.2">
      <c r="B101" s="16" t="s">
        <v>2</v>
      </c>
      <c r="C101" s="18">
        <v>16.167033664350001</v>
      </c>
      <c r="D101" s="18">
        <v>1.03527148750029</v>
      </c>
      <c r="E101" s="18">
        <v>1.6066591500559</v>
      </c>
      <c r="F101" s="18">
        <v>5.0875172024062798E-3</v>
      </c>
      <c r="G101" s="18">
        <v>1.1926572220609E-2</v>
      </c>
      <c r="H101" s="18">
        <v>0.55895793298086305</v>
      </c>
      <c r="I101" s="18">
        <v>1.8228737076496699</v>
      </c>
      <c r="J101" s="18">
        <v>8.2209778639070894</v>
      </c>
      <c r="K101" s="18">
        <v>2.1844835622001102</v>
      </c>
      <c r="L101" s="18">
        <v>0.98287969422876398</v>
      </c>
      <c r="M101" s="18">
        <v>2.38667969141853</v>
      </c>
      <c r="N101" s="18">
        <v>3.02897792033479</v>
      </c>
      <c r="O101" s="18">
        <v>0.16556211280748501</v>
      </c>
      <c r="P101" s="18">
        <v>1.1370489382847899</v>
      </c>
      <c r="Q101" s="18">
        <v>5.0825092042642002</v>
      </c>
      <c r="R101" s="18">
        <v>4.1825052178318097E-5</v>
      </c>
      <c r="S101" s="18">
        <v>55.603029155542401</v>
      </c>
    </row>
    <row r="102" spans="2:19" x14ac:dyDescent="0.2">
      <c r="B102" s="19" t="s">
        <v>3</v>
      </c>
      <c r="C102" s="21">
        <v>5.4690652026226703</v>
      </c>
      <c r="D102" s="21">
        <v>5.1852238902540204</v>
      </c>
      <c r="E102" s="21">
        <v>0.345149255016373</v>
      </c>
      <c r="F102" s="21">
        <v>0.330031230593261</v>
      </c>
      <c r="G102" s="21">
        <v>6.4827970596968898</v>
      </c>
      <c r="H102" s="21">
        <v>14.7347144842305</v>
      </c>
      <c r="I102" s="21">
        <v>3.6228374610822902</v>
      </c>
      <c r="J102" s="21">
        <v>16.111260522754701</v>
      </c>
      <c r="K102" s="21">
        <v>6.3593032829922898</v>
      </c>
      <c r="L102" s="21">
        <v>17.7731999986358</v>
      </c>
      <c r="M102" s="21">
        <v>14.6347191135862</v>
      </c>
      <c r="N102" s="21">
        <v>2.8739391549579598</v>
      </c>
      <c r="O102" s="21">
        <v>0.15876066635862901</v>
      </c>
      <c r="P102" s="21">
        <v>7.3752072868176005E-2</v>
      </c>
      <c r="Q102" s="21">
        <v>1.3191158872628801</v>
      </c>
      <c r="R102" s="21">
        <v>1.0145051654022699E-2</v>
      </c>
      <c r="S102" s="21">
        <v>4.5159856654334698</v>
      </c>
    </row>
    <row r="103" spans="2:19" x14ac:dyDescent="0.2">
      <c r="B103" s="19" t="s">
        <v>4</v>
      </c>
      <c r="C103" s="21">
        <v>7.3867954043644204</v>
      </c>
      <c r="D103" s="21">
        <v>13.0578700032806</v>
      </c>
      <c r="E103" s="21">
        <v>0.83055304426328003</v>
      </c>
      <c r="F103" s="21">
        <v>3.8803082775379898</v>
      </c>
      <c r="G103" s="21">
        <v>11.448034532609</v>
      </c>
      <c r="H103" s="21">
        <v>5.4452644587622501E-2</v>
      </c>
      <c r="I103" s="21">
        <v>1.3748643964510101</v>
      </c>
      <c r="J103" s="21">
        <v>1.7858372275741501</v>
      </c>
      <c r="K103" s="21">
        <v>1.36045025120902E-4</v>
      </c>
      <c r="L103" s="21">
        <v>0.46950354833142799</v>
      </c>
      <c r="M103" s="21">
        <v>1.4217190103386499</v>
      </c>
      <c r="N103" s="21">
        <v>4.1011018844350202</v>
      </c>
      <c r="O103" s="21">
        <v>16.200571959765501</v>
      </c>
      <c r="P103" s="21">
        <v>4.5318813643812899</v>
      </c>
      <c r="Q103" s="21">
        <v>31.155959871128399</v>
      </c>
      <c r="R103" s="21">
        <v>0.113873013243877</v>
      </c>
      <c r="S103" s="21">
        <v>2.1865377726826298</v>
      </c>
    </row>
    <row r="104" spans="2:19" x14ac:dyDescent="0.2">
      <c r="B104" s="19" t="s">
        <v>5</v>
      </c>
      <c r="C104" s="21">
        <v>10.059608752160001</v>
      </c>
      <c r="D104" s="21">
        <v>1.6654055491378801</v>
      </c>
      <c r="E104" s="21">
        <v>0.38961890137293798</v>
      </c>
      <c r="F104" s="21">
        <v>0.94911698850076498</v>
      </c>
      <c r="G104" s="21">
        <v>0.39591634222226202</v>
      </c>
      <c r="H104" s="21">
        <v>5.2988820292563501</v>
      </c>
      <c r="I104" s="21">
        <v>5.42614085447507E-2</v>
      </c>
      <c r="J104" s="21">
        <v>24.457964386778901</v>
      </c>
      <c r="K104" s="21">
        <v>4.7957852302508002</v>
      </c>
      <c r="L104" s="21">
        <v>25.482143944636899</v>
      </c>
      <c r="M104" s="21">
        <v>0.46302221326376303</v>
      </c>
      <c r="N104" s="21">
        <v>0.153847844243233</v>
      </c>
      <c r="O104" s="21">
        <v>19.728199442020902</v>
      </c>
      <c r="P104" s="21">
        <v>7.2252069783801207E-2</v>
      </c>
      <c r="Q104" s="21">
        <v>4.1761351183908904</v>
      </c>
      <c r="R104" s="21">
        <v>0.91424557545817797</v>
      </c>
      <c r="S104" s="21">
        <v>0.94359420397772498</v>
      </c>
    </row>
    <row r="105" spans="2:19" x14ac:dyDescent="0.2">
      <c r="B105" s="19" t="s">
        <v>6</v>
      </c>
      <c r="C105" s="21">
        <v>0.83850512953549305</v>
      </c>
      <c r="D105" s="21">
        <v>0.81691634549228798</v>
      </c>
      <c r="E105" s="21">
        <v>0.47308848675846799</v>
      </c>
      <c r="F105" s="21">
        <v>7.2055990427479802E-2</v>
      </c>
      <c r="G105" s="21">
        <v>10.420824353899</v>
      </c>
      <c r="H105" s="21">
        <v>45.3026633399055</v>
      </c>
      <c r="I105" s="21">
        <v>0.232733067807643</v>
      </c>
      <c r="J105" s="21">
        <v>4.72743671560832E-2</v>
      </c>
      <c r="K105" s="21">
        <v>2.5073586994934201</v>
      </c>
      <c r="L105" s="21">
        <v>27.334351082228</v>
      </c>
      <c r="M105" s="21">
        <v>9.2653357910657608</v>
      </c>
      <c r="N105" s="21">
        <v>0.860670007165943</v>
      </c>
      <c r="O105" s="21">
        <v>0.39384772882617802</v>
      </c>
      <c r="P105" s="21">
        <v>1.15123303418293</v>
      </c>
      <c r="Q105" s="21">
        <v>0.25545083443067801</v>
      </c>
      <c r="R105" s="21">
        <v>2.6830204177023802E-2</v>
      </c>
      <c r="S105" s="21">
        <v>8.6153744810920599E-4</v>
      </c>
    </row>
    <row r="106" spans="2:19" x14ac:dyDescent="0.2">
      <c r="B106" s="19" t="s">
        <v>7</v>
      </c>
      <c r="C106" s="21">
        <v>15.9974164309878</v>
      </c>
      <c r="D106" s="21">
        <v>0.61908695988729801</v>
      </c>
      <c r="E106" s="21">
        <v>0.380520912420582</v>
      </c>
      <c r="F106" s="21">
        <v>0.19233876986134099</v>
      </c>
      <c r="G106" s="21">
        <v>1.35443653434749</v>
      </c>
      <c r="H106" s="21">
        <v>4.9830145786602499E-3</v>
      </c>
      <c r="I106" s="21">
        <v>4.9706303396253002</v>
      </c>
      <c r="J106" s="21">
        <v>0.53410716331380403</v>
      </c>
      <c r="K106" s="21">
        <v>3.31727971335595</v>
      </c>
      <c r="L106" s="21">
        <v>0.17249977619228901</v>
      </c>
      <c r="M106" s="21">
        <v>1.9699032684570901</v>
      </c>
      <c r="N106" s="21">
        <v>2.4837907830583901</v>
      </c>
      <c r="O106" s="21">
        <v>0.89010888567988899</v>
      </c>
      <c r="P106" s="21">
        <v>2.9083093043338502</v>
      </c>
      <c r="Q106" s="21">
        <v>0.68143175629091701</v>
      </c>
      <c r="R106" s="21">
        <v>56.727918419959401</v>
      </c>
      <c r="S106" s="21">
        <v>6.7952379676499701</v>
      </c>
    </row>
    <row r="107" spans="2:19" x14ac:dyDescent="0.2">
      <c r="B107" s="19" t="s">
        <v>15</v>
      </c>
      <c r="C107" s="21">
        <v>1.4351026666560101</v>
      </c>
      <c r="D107" s="21">
        <v>18.266861558881899</v>
      </c>
      <c r="E107" s="21">
        <v>1.11572558312514</v>
      </c>
      <c r="F107" s="21">
        <v>21.283751220849702</v>
      </c>
      <c r="G107" s="21">
        <v>5.6913404249844597E-2</v>
      </c>
      <c r="H107" s="21">
        <v>1.64825348290129</v>
      </c>
      <c r="I107" s="21">
        <v>1.1435557826475899</v>
      </c>
      <c r="J107" s="21">
        <v>8.1612749820386701E-2</v>
      </c>
      <c r="K107" s="21">
        <v>1.75232960665872</v>
      </c>
      <c r="L107" s="21">
        <v>0.92502637490101502</v>
      </c>
      <c r="M107" s="21">
        <v>29.473324824617201</v>
      </c>
      <c r="N107" s="21">
        <v>17.120083553375999</v>
      </c>
      <c r="O107" s="21">
        <v>2.00574315342462</v>
      </c>
      <c r="P107" s="21">
        <v>1.9762831529892499E-3</v>
      </c>
      <c r="Q107" s="21">
        <v>4.0538476429682398E-2</v>
      </c>
      <c r="R107" s="21">
        <v>3.5243544033808099</v>
      </c>
      <c r="S107" s="21">
        <v>0.124846874927022</v>
      </c>
    </row>
    <row r="108" spans="2:19" x14ac:dyDescent="0.2">
      <c r="B108" s="19" t="s">
        <v>8</v>
      </c>
      <c r="C108" s="21">
        <v>9.2221993476386199</v>
      </c>
      <c r="D108" s="21">
        <v>8.1154740591496797</v>
      </c>
      <c r="E108" s="21">
        <v>2.7405106780628001</v>
      </c>
      <c r="F108" s="21">
        <v>0.16796653267560999</v>
      </c>
      <c r="G108" s="21">
        <v>0.42230521345509298</v>
      </c>
      <c r="H108" s="21">
        <v>5.8937152468249696</v>
      </c>
      <c r="I108" s="21">
        <v>1.9926386370777001</v>
      </c>
      <c r="J108" s="21">
        <v>2.8348025838051099</v>
      </c>
      <c r="K108" s="21">
        <v>20.361795761657099</v>
      </c>
      <c r="L108" s="21">
        <v>0.68924220249511603</v>
      </c>
      <c r="M108" s="21">
        <v>2.4445879429892899E-2</v>
      </c>
      <c r="N108" s="21">
        <v>6.48474737238553</v>
      </c>
      <c r="O108" s="21">
        <v>18.6342013887731</v>
      </c>
      <c r="P108" s="21">
        <v>0.95894040066799402</v>
      </c>
      <c r="Q108" s="21">
        <v>3.4448208509410798</v>
      </c>
      <c r="R108" s="21">
        <v>10.5822550203644</v>
      </c>
      <c r="S108" s="21">
        <v>7.4299388245962197</v>
      </c>
    </row>
    <row r="109" spans="2:19" x14ac:dyDescent="0.2">
      <c r="B109" s="19" t="s">
        <v>9</v>
      </c>
      <c r="C109" s="21">
        <v>11.6849346910448</v>
      </c>
      <c r="D109" s="21">
        <v>0.20597630710190201</v>
      </c>
      <c r="E109" s="21">
        <v>0.88427483230137505</v>
      </c>
      <c r="F109" s="21">
        <v>1.25279031663839</v>
      </c>
      <c r="G109" s="21">
        <v>6.8243916560370294E-2</v>
      </c>
      <c r="H109" s="21">
        <v>0.80376259111040704</v>
      </c>
      <c r="I109" s="21">
        <v>7.1435103422155796E-2</v>
      </c>
      <c r="J109" s="21">
        <v>33.865600883256299</v>
      </c>
      <c r="K109" s="21">
        <v>1.8630096804931</v>
      </c>
      <c r="L109" s="21">
        <v>0.359538516119917</v>
      </c>
      <c r="M109" s="21">
        <v>3.24750275315085</v>
      </c>
      <c r="N109" s="21">
        <v>28.751802789785199</v>
      </c>
      <c r="O109" s="21">
        <v>9.2932363134337095</v>
      </c>
      <c r="P109" s="21">
        <v>0.23277186110676901</v>
      </c>
      <c r="Q109" s="21">
        <v>1.1347490622534899</v>
      </c>
      <c r="R109" s="21">
        <v>4.3014533354564399</v>
      </c>
      <c r="S109" s="21">
        <v>1.97891704676488</v>
      </c>
    </row>
    <row r="110" spans="2:19" x14ac:dyDescent="0.2">
      <c r="B110" s="19" t="s">
        <v>10</v>
      </c>
      <c r="C110" s="21">
        <v>7.00277767881256</v>
      </c>
      <c r="D110" s="21">
        <v>2.4972971021182802</v>
      </c>
      <c r="E110" s="21">
        <v>6.38903392250951E-2</v>
      </c>
      <c r="F110" s="21">
        <v>15.461166321119499</v>
      </c>
      <c r="G110" s="21">
        <v>12.2749187143823</v>
      </c>
      <c r="H110" s="21">
        <v>2.5703869813813802</v>
      </c>
      <c r="I110" s="21">
        <v>0.139765037691538</v>
      </c>
      <c r="J110" s="21">
        <v>1.29106484882596</v>
      </c>
      <c r="K110" s="21">
        <v>1.4611102993309799</v>
      </c>
      <c r="L110" s="21">
        <v>8.2265115411489607</v>
      </c>
      <c r="M110" s="21">
        <v>0.83492986293580795</v>
      </c>
      <c r="N110" s="21">
        <v>10.7672862536445</v>
      </c>
      <c r="O110" s="21">
        <v>4.0727054880895999</v>
      </c>
      <c r="P110" s="21">
        <v>23.905198105551499</v>
      </c>
      <c r="Q110" s="21">
        <v>0.188507058506791</v>
      </c>
      <c r="R110" s="21">
        <v>3.4611451645736602</v>
      </c>
      <c r="S110" s="21">
        <v>5.7813392026616297</v>
      </c>
    </row>
    <row r="111" spans="2:19" x14ac:dyDescent="0.2">
      <c r="B111" s="19" t="s">
        <v>16</v>
      </c>
      <c r="C111" s="21">
        <v>2.73490174952037</v>
      </c>
      <c r="D111" s="21">
        <v>0.352893172495091</v>
      </c>
      <c r="E111" s="21">
        <v>33.733503584330798</v>
      </c>
      <c r="F111" s="21">
        <v>7.6306917961239096</v>
      </c>
      <c r="G111" s="21">
        <v>0.61425617072310001</v>
      </c>
      <c r="H111" s="21">
        <v>0.89069356503965202</v>
      </c>
      <c r="I111" s="21">
        <v>1.7828240348464399</v>
      </c>
      <c r="J111" s="21">
        <v>2.6180531604140401E-2</v>
      </c>
      <c r="K111" s="21">
        <v>4.36003183928689</v>
      </c>
      <c r="L111" s="21">
        <v>7.7714860634194097E-3</v>
      </c>
      <c r="M111" s="21">
        <v>2.9129622119170701E-3</v>
      </c>
      <c r="N111" s="21">
        <v>0.40974902449676898</v>
      </c>
      <c r="O111" s="21">
        <v>7.3512693198957297</v>
      </c>
      <c r="P111" s="21">
        <v>17.4797412039626</v>
      </c>
      <c r="Q111" s="21">
        <v>16.511710626595502</v>
      </c>
      <c r="R111" s="21">
        <v>5.9174857033733996</v>
      </c>
      <c r="S111" s="21">
        <v>0.19338322943030301</v>
      </c>
    </row>
    <row r="112" spans="2:19" x14ac:dyDescent="0.2">
      <c r="B112" s="19" t="s">
        <v>17</v>
      </c>
      <c r="C112" s="21">
        <v>2.5239191125848301</v>
      </c>
      <c r="D112" s="21">
        <v>2.3385934938186002</v>
      </c>
      <c r="E112" s="21">
        <v>29.616699348763898</v>
      </c>
      <c r="F112" s="21">
        <v>6.6468316080923797</v>
      </c>
      <c r="G112" s="21">
        <v>2.6600116178493902</v>
      </c>
      <c r="H112" s="21">
        <v>3.0394593695497401</v>
      </c>
      <c r="I112" s="21">
        <v>0.13735154127861099</v>
      </c>
      <c r="J112" s="21">
        <v>3.0378360404837501</v>
      </c>
      <c r="K112" s="21">
        <v>0.80310628087826297</v>
      </c>
      <c r="L112" s="21">
        <v>1.02935744886911</v>
      </c>
      <c r="M112" s="21">
        <v>3.74292119505489</v>
      </c>
      <c r="N112" s="21">
        <v>5.1343339785050901</v>
      </c>
      <c r="O112" s="21">
        <v>3.5812348643819099</v>
      </c>
      <c r="P112" s="21">
        <v>15.143467660418001</v>
      </c>
      <c r="Q112" s="21">
        <v>17.401201343457601</v>
      </c>
      <c r="R112" s="21">
        <v>3.15443965715055</v>
      </c>
      <c r="S112" s="21">
        <v>9.2354388634689408E-3</v>
      </c>
    </row>
    <row r="113" spans="1:19" x14ac:dyDescent="0.2">
      <c r="B113" s="19" t="s">
        <v>18</v>
      </c>
      <c r="C113" s="21">
        <v>0.58197138238795698</v>
      </c>
      <c r="D113" s="21">
        <v>2.2157076961301998</v>
      </c>
      <c r="E113" s="21">
        <v>15.8521775374849</v>
      </c>
      <c r="F113" s="21">
        <v>11.433562654506</v>
      </c>
      <c r="G113" s="21">
        <v>6.2371261313961197</v>
      </c>
      <c r="H113" s="21">
        <v>7.7075826990586904</v>
      </c>
      <c r="I113" s="21">
        <v>4.5076294597733897</v>
      </c>
      <c r="J113" s="21">
        <v>1.65664245853994</v>
      </c>
      <c r="K113" s="21">
        <v>28.6833026374997</v>
      </c>
      <c r="L113" s="21">
        <v>2.2469095841926001</v>
      </c>
      <c r="M113" s="21">
        <v>4.9848872484618703</v>
      </c>
      <c r="N113" s="21">
        <v>1.66974754669454</v>
      </c>
      <c r="O113" s="21">
        <v>4.2957272623880201</v>
      </c>
      <c r="P113" s="21">
        <v>0.90325234036777102</v>
      </c>
      <c r="Q113" s="21">
        <v>6.8029888951122697</v>
      </c>
      <c r="R113" s="21">
        <v>0.12870802437687101</v>
      </c>
      <c r="S113" s="21">
        <v>9.20764416290549E-2</v>
      </c>
    </row>
    <row r="114" spans="1:19" x14ac:dyDescent="0.2">
      <c r="B114" s="19" t="s">
        <v>11</v>
      </c>
      <c r="C114" s="21">
        <v>7.8149528101582098</v>
      </c>
      <c r="D114" s="21">
        <v>1.2947291988931501E-2</v>
      </c>
      <c r="E114" s="21">
        <v>9.7902660248703598E-3</v>
      </c>
      <c r="F114" s="21">
        <v>1.1123600747785101</v>
      </c>
      <c r="G114" s="21">
        <v>19.887551407399101</v>
      </c>
      <c r="H114" s="21">
        <v>8.9105007634023892</v>
      </c>
      <c r="I114" s="21">
        <v>0.148548155397668</v>
      </c>
      <c r="J114" s="21">
        <v>2.1548765090112498E-2</v>
      </c>
      <c r="K114" s="21">
        <v>14.9919353847532</v>
      </c>
      <c r="L114" s="21">
        <v>3.2726932370846402</v>
      </c>
      <c r="M114" s="21">
        <v>5.8093468147057896</v>
      </c>
      <c r="N114" s="21">
        <v>8.0372062555120003</v>
      </c>
      <c r="O114" s="21">
        <v>1.41695386761554</v>
      </c>
      <c r="P114" s="21">
        <v>5.9654486627816503</v>
      </c>
      <c r="Q114" s="21">
        <v>5.9798921524099597</v>
      </c>
      <c r="R114" s="21">
        <v>6.1909833370681397</v>
      </c>
      <c r="S114" s="21">
        <v>10.4173407538294</v>
      </c>
    </row>
    <row r="115" spans="1:19" x14ac:dyDescent="0.2">
      <c r="B115" s="19" t="s">
        <v>12</v>
      </c>
      <c r="C115" s="21">
        <v>8.7506428377066795E-3</v>
      </c>
      <c r="D115" s="21">
        <v>17.163858185292401</v>
      </c>
      <c r="E115" s="21">
        <v>0.340028615527391</v>
      </c>
      <c r="F115" s="21">
        <v>10.3345806222439</v>
      </c>
      <c r="G115" s="21">
        <v>26.3915632460781</v>
      </c>
      <c r="H115" s="21">
        <v>0.834018041405024</v>
      </c>
      <c r="I115" s="21">
        <v>2.5921786279407799</v>
      </c>
      <c r="J115" s="21">
        <v>8.3487333057265703E-2</v>
      </c>
      <c r="K115" s="21">
        <v>3.7182279024380001</v>
      </c>
      <c r="L115" s="21">
        <v>9.2586316986358094E-2</v>
      </c>
      <c r="M115" s="21">
        <v>1.4446859972719901E-2</v>
      </c>
      <c r="N115" s="21">
        <v>0.84712257691477399</v>
      </c>
      <c r="O115" s="21">
        <v>7.8958778434810997</v>
      </c>
      <c r="P115" s="21">
        <v>25.356476270776199</v>
      </c>
      <c r="Q115" s="21">
        <v>2.3727983239029</v>
      </c>
      <c r="R115" s="21">
        <v>1.6902262237071499</v>
      </c>
      <c r="S115" s="21">
        <v>0.263772367438181</v>
      </c>
    </row>
    <row r="116" spans="1:19" x14ac:dyDescent="0.2">
      <c r="B116" s="19" t="s">
        <v>13</v>
      </c>
      <c r="C116" s="21">
        <v>0.26117231430186899</v>
      </c>
      <c r="D116" s="21">
        <v>11.4801181091469</v>
      </c>
      <c r="E116" s="21">
        <v>5.3905391102764497</v>
      </c>
      <c r="F116" s="21">
        <v>1.46149334265013E-2</v>
      </c>
      <c r="G116" s="21">
        <v>0.54725490932847398</v>
      </c>
      <c r="H116" s="21">
        <v>4.70737694657292E-2</v>
      </c>
      <c r="I116" s="21">
        <v>74.779444904342299</v>
      </c>
      <c r="J116" s="21">
        <v>0.472871100453222</v>
      </c>
      <c r="K116" s="21">
        <v>2.4360956519069402E-2</v>
      </c>
      <c r="L116" s="21">
        <v>5.0764664589867802E-4</v>
      </c>
      <c r="M116" s="21">
        <v>0.50503257732600504</v>
      </c>
      <c r="N116" s="21">
        <v>7.9790490737407602E-3</v>
      </c>
      <c r="O116" s="21">
        <v>8.9726200846061505E-2</v>
      </c>
      <c r="P116" s="21">
        <v>0.160081282500045</v>
      </c>
      <c r="Q116" s="21">
        <v>1.9564154503686799</v>
      </c>
      <c r="R116" s="21">
        <v>1.2120105833714301</v>
      </c>
      <c r="S116" s="21">
        <v>3.0507971026077398</v>
      </c>
    </row>
    <row r="117" spans="1:19" x14ac:dyDescent="0.2">
      <c r="B117" s="22" t="s">
        <v>14</v>
      </c>
      <c r="C117" s="24">
        <v>0.81089302003672004</v>
      </c>
      <c r="D117" s="24">
        <v>14.9704987883239</v>
      </c>
      <c r="E117" s="24">
        <v>6.2272703549897201</v>
      </c>
      <c r="F117" s="24">
        <v>19.232745145422101</v>
      </c>
      <c r="G117" s="24">
        <v>0.72591987358281396</v>
      </c>
      <c r="H117" s="24">
        <v>1.69990004432127</v>
      </c>
      <c r="I117" s="24">
        <v>0.62642833442121804</v>
      </c>
      <c r="J117" s="24">
        <v>5.4709311735791699</v>
      </c>
      <c r="K117" s="24">
        <v>2.8164431171672399</v>
      </c>
      <c r="L117" s="24">
        <v>10.935277601239701</v>
      </c>
      <c r="M117" s="24">
        <v>21.218869934003202</v>
      </c>
      <c r="N117" s="24">
        <v>7.2676140054166698</v>
      </c>
      <c r="O117" s="24">
        <v>3.826273502212</v>
      </c>
      <c r="P117" s="24">
        <v>1.8169144879768E-2</v>
      </c>
      <c r="Q117" s="24">
        <v>1.4957750882541001</v>
      </c>
      <c r="R117" s="24">
        <v>2.04388445763243</v>
      </c>
      <c r="S117" s="24">
        <v>0.61310641451803205</v>
      </c>
    </row>
    <row r="120" spans="1:19" x14ac:dyDescent="0.2">
      <c r="B120" t="s">
        <v>56</v>
      </c>
    </row>
    <row r="122" spans="1:19" x14ac:dyDescent="0.2">
      <c r="B122" s="15" t="s">
        <v>57</v>
      </c>
      <c r="C122" s="15" t="s">
        <v>42</v>
      </c>
      <c r="D122" s="15" t="s">
        <v>43</v>
      </c>
      <c r="E122" s="15" t="s">
        <v>44</v>
      </c>
      <c r="F122" s="15" t="s">
        <v>45</v>
      </c>
      <c r="G122" s="15" t="s">
        <v>46</v>
      </c>
      <c r="H122" s="15" t="s">
        <v>47</v>
      </c>
      <c r="I122" s="15" t="s">
        <v>48</v>
      </c>
      <c r="J122" s="15" t="s">
        <v>49</v>
      </c>
      <c r="K122" s="15" t="s">
        <v>50</v>
      </c>
      <c r="L122" s="15" t="s">
        <v>51</v>
      </c>
      <c r="M122" s="15" t="s">
        <v>52</v>
      </c>
      <c r="N122" s="15" t="s">
        <v>53</v>
      </c>
      <c r="O122" s="15" t="s">
        <v>142</v>
      </c>
      <c r="P122" s="15" t="s">
        <v>143</v>
      </c>
      <c r="Q122" s="15" t="s">
        <v>144</v>
      </c>
      <c r="R122" s="15" t="s">
        <v>145</v>
      </c>
      <c r="S122" s="15" t="s">
        <v>146</v>
      </c>
    </row>
    <row r="123" spans="1:19" x14ac:dyDescent="0.2">
      <c r="A123" s="5" t="s">
        <v>19</v>
      </c>
      <c r="B123" s="6" t="s">
        <v>20</v>
      </c>
      <c r="C123" s="18">
        <v>2.4488701940233701</v>
      </c>
      <c r="D123" s="18">
        <v>0.31764967459344201</v>
      </c>
      <c r="E123" s="18">
        <v>0.393039886346498</v>
      </c>
      <c r="F123" s="18">
        <v>-0.26235454654240298</v>
      </c>
      <c r="G123" s="18">
        <v>0.26887142724382102</v>
      </c>
      <c r="H123" s="18">
        <v>-0.70382906294430303</v>
      </c>
      <c r="I123" s="18">
        <v>-0.32875641097063502</v>
      </c>
      <c r="J123" s="18">
        <v>-1.0438384832643699</v>
      </c>
      <c r="K123" s="18">
        <v>0.44691382320510997</v>
      </c>
      <c r="L123" s="18">
        <v>-0.17416767441091699</v>
      </c>
      <c r="M123" s="18">
        <v>0.22639737998172399</v>
      </c>
      <c r="N123" s="18">
        <v>0.29312153422929699</v>
      </c>
      <c r="O123" s="18">
        <v>0.156767842910946</v>
      </c>
      <c r="P123" s="18">
        <v>-0.135799619819372</v>
      </c>
      <c r="Q123" s="18">
        <v>-0.39838756071859199</v>
      </c>
      <c r="R123" s="18">
        <v>8.6474163919627395E-2</v>
      </c>
      <c r="S123" s="18">
        <v>2.6511430239559101E-3</v>
      </c>
    </row>
    <row r="124" spans="1:19" x14ac:dyDescent="0.2">
      <c r="A124" s="5" t="s">
        <v>19</v>
      </c>
      <c r="B124" s="6" t="s">
        <v>20</v>
      </c>
      <c r="C124" s="21">
        <v>2.5059568805550598</v>
      </c>
      <c r="D124" s="21">
        <v>0.31550547294695902</v>
      </c>
      <c r="E124" s="21">
        <v>0.27278364753617901</v>
      </c>
      <c r="F124" s="21">
        <v>-0.16160611537814601</v>
      </c>
      <c r="G124" s="21">
        <v>0.78299357544844606</v>
      </c>
      <c r="H124" s="21">
        <v>-0.61665484474190801</v>
      </c>
      <c r="I124" s="21">
        <v>-0.324940567732384</v>
      </c>
      <c r="J124" s="21">
        <v>-1.14899051462155</v>
      </c>
      <c r="K124" s="21">
        <v>0.61100472833381902</v>
      </c>
      <c r="L124" s="21">
        <v>-0.332211563900774</v>
      </c>
      <c r="M124" s="21">
        <v>0.45975764236813299</v>
      </c>
      <c r="N124" s="21">
        <v>9.3694129606784096E-2</v>
      </c>
      <c r="O124" s="21">
        <v>-0.18068425725762799</v>
      </c>
      <c r="P124" s="21">
        <v>0.24191637533923099</v>
      </c>
      <c r="Q124" s="21">
        <v>0.28487913478371102</v>
      </c>
      <c r="R124" s="21">
        <v>-0.115577690929621</v>
      </c>
      <c r="S124" s="21">
        <v>1.4423862110806401E-3</v>
      </c>
    </row>
    <row r="125" spans="1:19" x14ac:dyDescent="0.2">
      <c r="A125" s="5" t="s">
        <v>19</v>
      </c>
      <c r="B125" s="6" t="s">
        <v>20</v>
      </c>
      <c r="C125" s="21">
        <v>2.4623197602671199</v>
      </c>
      <c r="D125" s="21">
        <v>0.65819652790269101</v>
      </c>
      <c r="E125" s="21">
        <v>0.30532850216275498</v>
      </c>
      <c r="F125" s="21">
        <v>-0.165374921994661</v>
      </c>
      <c r="G125" s="21">
        <v>0.47574488513391</v>
      </c>
      <c r="H125" s="21">
        <v>-0.173146233432657</v>
      </c>
      <c r="I125" s="21">
        <v>0.34047170781180602</v>
      </c>
      <c r="J125" s="21">
        <v>3.9923343732012999E-3</v>
      </c>
      <c r="K125" s="21">
        <v>0.152628618200851</v>
      </c>
      <c r="L125" s="21">
        <v>-0.62476184412219904</v>
      </c>
      <c r="M125" s="21">
        <v>-0.196240696444512</v>
      </c>
      <c r="N125" s="21">
        <v>-5.2118182984389597E-2</v>
      </c>
      <c r="O125" s="21">
        <v>0.19868071402446699</v>
      </c>
      <c r="P125" s="21">
        <v>0.51805070210237003</v>
      </c>
      <c r="Q125" s="21">
        <v>0.35359575280176597</v>
      </c>
      <c r="R125" s="21">
        <v>-0.11083295844589899</v>
      </c>
      <c r="S125" s="21">
        <v>2.2677607512013999E-3</v>
      </c>
    </row>
    <row r="126" spans="1:19" x14ac:dyDescent="0.2">
      <c r="A126" s="5" t="s">
        <v>19</v>
      </c>
      <c r="B126" s="6" t="s">
        <v>20</v>
      </c>
      <c r="C126" s="21">
        <v>2.2816795668312402</v>
      </c>
      <c r="D126" s="21">
        <v>0.31963234209176</v>
      </c>
      <c r="E126" s="21">
        <v>0.30468614565729502</v>
      </c>
      <c r="F126" s="21">
        <v>-0.1462263956722</v>
      </c>
      <c r="G126" s="21">
        <v>0.104070631499617</v>
      </c>
      <c r="H126" s="21">
        <v>-0.16133666592202101</v>
      </c>
      <c r="I126" s="21">
        <v>-2.7495693921669302E-2</v>
      </c>
      <c r="J126" s="21">
        <v>-1.8367748183104798E-2</v>
      </c>
      <c r="K126" s="21">
        <v>-0.103488363514357</v>
      </c>
      <c r="L126" s="21">
        <v>-0.52906170503618</v>
      </c>
      <c r="M126" s="21">
        <v>-0.29477677006608599</v>
      </c>
      <c r="N126" s="21">
        <v>-2.1517106289033399E-2</v>
      </c>
      <c r="O126" s="21">
        <v>1.33209884818882E-2</v>
      </c>
      <c r="P126" s="21">
        <v>7.21096526677759E-2</v>
      </c>
      <c r="Q126" s="21">
        <v>9.7253962964293103E-2</v>
      </c>
      <c r="R126" s="21">
        <v>5.8170958352664302E-2</v>
      </c>
      <c r="S126" s="21">
        <v>1.3059177169095001E-3</v>
      </c>
    </row>
    <row r="127" spans="1:19" x14ac:dyDescent="0.2">
      <c r="A127" s="5" t="s">
        <v>19</v>
      </c>
      <c r="B127" s="6" t="s">
        <v>20</v>
      </c>
      <c r="C127" s="21">
        <v>2.4237722000213702</v>
      </c>
      <c r="D127" s="21">
        <v>-0.40213379815323003</v>
      </c>
      <c r="E127" s="21">
        <v>0.31174147766346599</v>
      </c>
      <c r="F127" s="21">
        <v>0.20575202130658199</v>
      </c>
      <c r="G127" s="21">
        <v>-0.382414785240206</v>
      </c>
      <c r="H127" s="21">
        <v>-0.99978311699068301</v>
      </c>
      <c r="I127" s="21">
        <v>-0.34575391960104002</v>
      </c>
      <c r="J127" s="21">
        <v>7.0867246000365397E-2</v>
      </c>
      <c r="K127" s="21">
        <v>-0.169919980817796</v>
      </c>
      <c r="L127" s="21">
        <v>0.52766244856412203</v>
      </c>
      <c r="M127" s="21">
        <v>-0.13328490777528401</v>
      </c>
      <c r="N127" s="21">
        <v>-3.5619395744461102E-2</v>
      </c>
      <c r="O127" s="21">
        <v>0.368871297902364</v>
      </c>
      <c r="P127" s="21">
        <v>-0.52964362268110399</v>
      </c>
      <c r="Q127" s="21">
        <v>-0.53979091569051696</v>
      </c>
      <c r="R127" s="21">
        <v>-0.117251894864134</v>
      </c>
      <c r="S127" s="21">
        <v>-2.7734661795818499E-3</v>
      </c>
    </row>
    <row r="128" spans="1:19" x14ac:dyDescent="0.2">
      <c r="A128" s="5" t="s">
        <v>19</v>
      </c>
      <c r="B128" s="6" t="s">
        <v>20</v>
      </c>
      <c r="C128" s="21">
        <v>2.4541333886768699</v>
      </c>
      <c r="D128" s="21">
        <v>-0.15888848397150701</v>
      </c>
      <c r="E128" s="21">
        <v>0.31206812392095001</v>
      </c>
      <c r="F128" s="21">
        <v>-7.7979440684055296E-2</v>
      </c>
      <c r="G128" s="21">
        <v>0.712911451281663</v>
      </c>
      <c r="H128" s="21">
        <v>-0.88630860524789301</v>
      </c>
      <c r="I128" s="21">
        <v>-0.51239654310795602</v>
      </c>
      <c r="J128" s="21">
        <v>0.12836349809306999</v>
      </c>
      <c r="K128" s="21">
        <v>-7.8196730215369298E-2</v>
      </c>
      <c r="L128" s="21">
        <v>0.60569428521660995</v>
      </c>
      <c r="M128" s="21">
        <v>0.16976119437071999</v>
      </c>
      <c r="N128" s="21">
        <v>4.9476529292866299E-2</v>
      </c>
      <c r="O128" s="21">
        <v>0.49636965159228502</v>
      </c>
      <c r="P128" s="21">
        <v>0.29887257233762798</v>
      </c>
      <c r="Q128" s="21">
        <v>-2.2589711478666698E-2</v>
      </c>
      <c r="R128" s="21">
        <v>0.30150803615223998</v>
      </c>
      <c r="S128" s="21">
        <v>3.2167458557245399E-3</v>
      </c>
    </row>
    <row r="129" spans="1:19" x14ac:dyDescent="0.2">
      <c r="A129" s="5" t="s">
        <v>19</v>
      </c>
      <c r="B129" s="6" t="s">
        <v>20</v>
      </c>
      <c r="C129" s="21">
        <v>3.0898421869268602</v>
      </c>
      <c r="D129" s="21">
        <v>0.91368869889486604</v>
      </c>
      <c r="E129" s="21">
        <v>0.209749483514381</v>
      </c>
      <c r="F129" s="21">
        <v>0.42238999863107002</v>
      </c>
      <c r="G129" s="21">
        <v>-2.1721681727264901</v>
      </c>
      <c r="H129" s="21">
        <v>2.9673758177154701</v>
      </c>
      <c r="I129" s="21">
        <v>0.45992067882586202</v>
      </c>
      <c r="J129" s="21">
        <v>0.96504371346893902</v>
      </c>
      <c r="K129" s="21">
        <v>-0.61001753016035198</v>
      </c>
      <c r="L129" s="21">
        <v>-0.23602616775988</v>
      </c>
      <c r="M129" s="21">
        <v>-0.54150699766344601</v>
      </c>
      <c r="N129" s="21">
        <v>-0.27625598886244401</v>
      </c>
      <c r="O129" s="21">
        <v>-0.60827563395256001</v>
      </c>
      <c r="P129" s="21">
        <v>-0.21349290410892199</v>
      </c>
      <c r="Q129" s="21">
        <v>0.36151504124234501</v>
      </c>
      <c r="R129" s="21">
        <v>-9.1604234623295894E-2</v>
      </c>
      <c r="S129" s="21">
        <v>4.3641455978515197E-4</v>
      </c>
    </row>
    <row r="130" spans="1:19" x14ac:dyDescent="0.2">
      <c r="A130" s="5" t="s">
        <v>19</v>
      </c>
      <c r="B130" s="6" t="s">
        <v>20</v>
      </c>
      <c r="C130" s="21">
        <v>2.61471038173771</v>
      </c>
      <c r="D130" s="21">
        <v>0.39834884786651398</v>
      </c>
      <c r="E130" s="21">
        <v>0.31824496656883</v>
      </c>
      <c r="F130" s="21">
        <v>0.118734516991476</v>
      </c>
      <c r="G130" s="21">
        <v>-0.30354101012978102</v>
      </c>
      <c r="H130" s="21">
        <v>0.433724220095143</v>
      </c>
      <c r="I130" s="21">
        <v>0.31313764615613798</v>
      </c>
      <c r="J130" s="21">
        <v>0.45705767993573299</v>
      </c>
      <c r="K130" s="21">
        <v>-0.60055237446524501</v>
      </c>
      <c r="L130" s="21">
        <v>-1.1921519438309001</v>
      </c>
      <c r="M130" s="21">
        <v>-0.722194507211812</v>
      </c>
      <c r="N130" s="21">
        <v>-0.14138413735154801</v>
      </c>
      <c r="O130" s="21">
        <v>-0.29410416755267299</v>
      </c>
      <c r="P130" s="21">
        <v>-0.24966149757910899</v>
      </c>
      <c r="Q130" s="21">
        <v>0.124035598462405</v>
      </c>
      <c r="R130" s="21">
        <v>-3.3132356836637601E-2</v>
      </c>
      <c r="S130" s="21">
        <v>-4.56982219334882E-4</v>
      </c>
    </row>
    <row r="131" spans="1:19" x14ac:dyDescent="0.2">
      <c r="A131" s="5" t="s">
        <v>19</v>
      </c>
      <c r="B131" s="6" t="s">
        <v>20</v>
      </c>
      <c r="C131" s="21">
        <v>2.35144054426129</v>
      </c>
      <c r="D131" s="21">
        <v>0.65614598772926602</v>
      </c>
      <c r="E131" s="21">
        <v>0.50356462275838099</v>
      </c>
      <c r="F131" s="21">
        <v>-0.38475579396603599</v>
      </c>
      <c r="G131" s="21">
        <v>0.31573541162110103</v>
      </c>
      <c r="H131" s="21">
        <v>-0.51842745129298695</v>
      </c>
      <c r="I131" s="21">
        <v>-4.0394965765220801E-3</v>
      </c>
      <c r="J131" s="21">
        <v>0.37262179176265903</v>
      </c>
      <c r="K131" s="21">
        <v>-8.0940819754686699E-2</v>
      </c>
      <c r="L131" s="21">
        <v>0.11834261878598</v>
      </c>
      <c r="M131" s="21">
        <v>-0.29272717590101499</v>
      </c>
      <c r="N131" s="21">
        <v>0.23664989436123099</v>
      </c>
      <c r="O131" s="21">
        <v>0.90096499572734001</v>
      </c>
      <c r="P131" s="21">
        <v>0.22217278864885001</v>
      </c>
      <c r="Q131" s="21">
        <v>-0.51110272796219502</v>
      </c>
      <c r="R131" s="21">
        <v>0.24547466908340501</v>
      </c>
      <c r="S131" s="21">
        <v>-3.2663263257741602E-3</v>
      </c>
    </row>
    <row r="132" spans="1:19" x14ac:dyDescent="0.2">
      <c r="A132" s="5" t="s">
        <v>19</v>
      </c>
      <c r="B132" s="6" t="s">
        <v>20</v>
      </c>
      <c r="C132" s="21">
        <v>2.1040464043877201</v>
      </c>
      <c r="D132" s="21">
        <v>-2.8607935723291302E-3</v>
      </c>
      <c r="E132" s="21">
        <v>0.26796599767530999</v>
      </c>
      <c r="F132" s="21">
        <v>-0.101229850593427</v>
      </c>
      <c r="G132" s="21">
        <v>0.21614472712177701</v>
      </c>
      <c r="H132" s="21">
        <v>-0.62548772838466105</v>
      </c>
      <c r="I132" s="21">
        <v>-0.37681909266629998</v>
      </c>
      <c r="J132" s="21">
        <v>-0.25520747650032199</v>
      </c>
      <c r="K132" s="21">
        <v>0.191011405127052</v>
      </c>
      <c r="L132" s="21">
        <v>-7.1603800913195695E-2</v>
      </c>
      <c r="M132" s="21">
        <v>3.4934258063687398E-2</v>
      </c>
      <c r="N132" s="21">
        <v>1.24845108180376E-2</v>
      </c>
      <c r="O132" s="21">
        <v>-0.10560970192628499</v>
      </c>
      <c r="P132" s="21">
        <v>9.9292518493569099E-2</v>
      </c>
      <c r="Q132" s="21">
        <v>0.15944621511152601</v>
      </c>
      <c r="R132" s="21">
        <v>4.8119683865990599E-3</v>
      </c>
      <c r="S132" s="21">
        <v>2.03844768814324E-3</v>
      </c>
    </row>
    <row r="133" spans="1:19" x14ac:dyDescent="0.2">
      <c r="A133" s="5" t="s">
        <v>19</v>
      </c>
      <c r="B133" s="6" t="s">
        <v>20</v>
      </c>
      <c r="C133" s="21">
        <v>2.3872819460407699</v>
      </c>
      <c r="D133" s="21">
        <v>0.91806828386212902</v>
      </c>
      <c r="E133" s="21">
        <v>0.43887887386854801</v>
      </c>
      <c r="F133" s="21">
        <v>-0.436668037683692</v>
      </c>
      <c r="G133" s="21">
        <v>0.56080203415607199</v>
      </c>
      <c r="H133" s="21">
        <v>0.116000108173411</v>
      </c>
      <c r="I133" s="21">
        <v>0.239872226516649</v>
      </c>
      <c r="J133" s="21">
        <v>0.64983190611060604</v>
      </c>
      <c r="K133" s="21">
        <v>-0.153936501191966</v>
      </c>
      <c r="L133" s="21">
        <v>-0.61420493632588902</v>
      </c>
      <c r="M133" s="21">
        <v>-0.56699389439766101</v>
      </c>
      <c r="N133" s="21">
        <v>-3.1919847711969401E-2</v>
      </c>
      <c r="O133" s="21">
        <v>0.394965168514544</v>
      </c>
      <c r="P133" s="21">
        <v>0.66083668418677199</v>
      </c>
      <c r="Q133" s="21">
        <v>0.28684738725700798</v>
      </c>
      <c r="R133" s="21">
        <v>0.254110500430062</v>
      </c>
      <c r="S133" s="21">
        <v>-2.6641042604328802E-3</v>
      </c>
    </row>
    <row r="134" spans="1:19" x14ac:dyDescent="0.2">
      <c r="A134" s="5" t="s">
        <v>19</v>
      </c>
      <c r="B134" s="6" t="s">
        <v>20</v>
      </c>
      <c r="C134" s="21">
        <v>2.18912445362339</v>
      </c>
      <c r="D134" s="21">
        <v>0.85878748470950605</v>
      </c>
      <c r="E134" s="21">
        <v>0.43225675444730099</v>
      </c>
      <c r="F134" s="21">
        <v>-0.46888102051408698</v>
      </c>
      <c r="G134" s="21">
        <v>0.40866400024111299</v>
      </c>
      <c r="H134" s="21">
        <v>-0.75359160099253297</v>
      </c>
      <c r="I134" s="21">
        <v>-0.108329798669795</v>
      </c>
      <c r="J134" s="21">
        <v>-1.2070747703492599</v>
      </c>
      <c r="K134" s="21">
        <v>0.740940574060449</v>
      </c>
      <c r="L134" s="21">
        <v>-0.23264706291426199</v>
      </c>
      <c r="M134" s="21">
        <v>0.33039559121787399</v>
      </c>
      <c r="N134" s="21">
        <v>0.40406778957624101</v>
      </c>
      <c r="O134" s="21">
        <v>0.54448523713385899</v>
      </c>
      <c r="P134" s="21">
        <v>8.5310101035732694E-2</v>
      </c>
      <c r="Q134" s="21">
        <v>-0.53806017306926601</v>
      </c>
      <c r="R134" s="21">
        <v>-7.8423845550402396E-2</v>
      </c>
      <c r="S134" s="21">
        <v>-8.6703783504418601E-4</v>
      </c>
    </row>
    <row r="135" spans="1:19" x14ac:dyDescent="0.2">
      <c r="A135" s="5" t="s">
        <v>19</v>
      </c>
      <c r="B135" s="6" t="s">
        <v>20</v>
      </c>
      <c r="C135" s="21">
        <v>2.36582418877828</v>
      </c>
      <c r="D135" s="21">
        <v>1.2673117148903399</v>
      </c>
      <c r="E135" s="21">
        <v>0.32304046147131199</v>
      </c>
      <c r="F135" s="21">
        <v>0.70673975519898202</v>
      </c>
      <c r="G135" s="21">
        <v>-1.1815758450538301</v>
      </c>
      <c r="H135" s="21">
        <v>0.64816757141835901</v>
      </c>
      <c r="I135" s="21">
        <v>1.1107430142933301</v>
      </c>
      <c r="J135" s="21">
        <v>1.5489991464099999</v>
      </c>
      <c r="K135" s="21">
        <v>-1.2140024861132801</v>
      </c>
      <c r="L135" s="21">
        <v>-1.7059962114214799</v>
      </c>
      <c r="M135" s="21">
        <v>-0.82350298275179801</v>
      </c>
      <c r="N135" s="21">
        <v>-0.56713348638449201</v>
      </c>
      <c r="O135" s="21">
        <v>0.28267402511679501</v>
      </c>
      <c r="P135" s="21">
        <v>-0.36491046323404802</v>
      </c>
      <c r="Q135" s="21">
        <v>-0.438103432680919</v>
      </c>
      <c r="R135" s="21">
        <v>-7.19022379205419E-2</v>
      </c>
      <c r="S135" s="21">
        <v>4.4540247524329901E-3</v>
      </c>
    </row>
    <row r="136" spans="1:19" x14ac:dyDescent="0.2">
      <c r="A136" s="5" t="s">
        <v>19</v>
      </c>
      <c r="B136" s="6" t="s">
        <v>20</v>
      </c>
      <c r="C136" s="21">
        <v>2.92050665538958</v>
      </c>
      <c r="D136" s="21">
        <v>1.5939582915296899</v>
      </c>
      <c r="E136" s="21">
        <v>4.1730178638065003E-2</v>
      </c>
      <c r="F136" s="21">
        <v>0.15447311008218301</v>
      </c>
      <c r="G136" s="21">
        <v>-2.7850320736443099</v>
      </c>
      <c r="H136" s="21">
        <v>4.5245329921574404</v>
      </c>
      <c r="I136" s="21">
        <v>0.41968361558525002</v>
      </c>
      <c r="J136" s="21">
        <v>0.478213781686679</v>
      </c>
      <c r="K136" s="21">
        <v>0.426488414392652</v>
      </c>
      <c r="L136" s="21">
        <v>2.0080994677364301</v>
      </c>
      <c r="M136" s="21">
        <v>0.86055459677010504</v>
      </c>
      <c r="N136" s="21">
        <v>0.17380119880422701</v>
      </c>
      <c r="O136" s="21">
        <v>-0.12685691915428901</v>
      </c>
      <c r="P136" s="21">
        <v>0.42794971545085297</v>
      </c>
      <c r="Q136" s="21">
        <v>0.120706136260747</v>
      </c>
      <c r="R136" s="21">
        <v>0.120987064253538</v>
      </c>
      <c r="S136" s="21">
        <v>-7.8266183272425601E-4</v>
      </c>
    </row>
    <row r="137" spans="1:19" x14ac:dyDescent="0.2">
      <c r="A137" s="5" t="s">
        <v>19</v>
      </c>
      <c r="B137" s="6" t="s">
        <v>20</v>
      </c>
      <c r="C137" s="21">
        <v>2.0784507025413799</v>
      </c>
      <c r="D137" s="21">
        <v>0.98237746080701904</v>
      </c>
      <c r="E137" s="21">
        <v>0.262819867598513</v>
      </c>
      <c r="F137" s="21">
        <v>-0.32042452913963898</v>
      </c>
      <c r="G137" s="21">
        <v>-1.1341485522027599</v>
      </c>
      <c r="H137" s="21">
        <v>1.5420166002851701</v>
      </c>
      <c r="I137" s="21">
        <v>-0.37917230952486602</v>
      </c>
      <c r="J137" s="21">
        <v>-1.26127415601836</v>
      </c>
      <c r="K137" s="21">
        <v>0.81813822329559704</v>
      </c>
      <c r="L137" s="21">
        <v>0.42923096869926403</v>
      </c>
      <c r="M137" s="21">
        <v>0.79394660766873204</v>
      </c>
      <c r="N137" s="21">
        <v>0.56199074484712797</v>
      </c>
      <c r="O137" s="21">
        <v>-0.41212594883762299</v>
      </c>
      <c r="P137" s="21">
        <v>-8.28664760235409E-2</v>
      </c>
      <c r="Q137" s="21">
        <v>-0.24886287661933601</v>
      </c>
      <c r="R137" s="21">
        <v>2.2056699402443002E-2</v>
      </c>
      <c r="S137" s="21">
        <v>2.3578558236290801E-3</v>
      </c>
    </row>
    <row r="138" spans="1:19" x14ac:dyDescent="0.2">
      <c r="A138" s="5" t="s">
        <v>19</v>
      </c>
      <c r="B138" s="6" t="s">
        <v>20</v>
      </c>
      <c r="C138" s="21">
        <v>2.2158200723785799</v>
      </c>
      <c r="D138" s="21">
        <v>0.66940329220448302</v>
      </c>
      <c r="E138" s="21">
        <v>0.386440282622389</v>
      </c>
      <c r="F138" s="21">
        <v>-0.28352705964003699</v>
      </c>
      <c r="G138" s="21">
        <v>-0.156659859580767</v>
      </c>
      <c r="H138" s="21">
        <v>0.119898442725081</v>
      </c>
      <c r="I138" s="21">
        <v>-0.37573933488015998</v>
      </c>
      <c r="J138" s="21">
        <v>-1.04623749317337</v>
      </c>
      <c r="K138" s="21">
        <v>0.51346092869705995</v>
      </c>
      <c r="L138" s="21">
        <v>-0.56871044099253298</v>
      </c>
      <c r="M138" s="21">
        <v>0.18449481103425</v>
      </c>
      <c r="N138" s="21">
        <v>0.32926121117867801</v>
      </c>
      <c r="O138" s="21">
        <v>-0.390482876554198</v>
      </c>
      <c r="P138" s="21">
        <v>-0.19694060644303499</v>
      </c>
      <c r="Q138" s="21">
        <v>-0.105822180949963</v>
      </c>
      <c r="R138" s="21">
        <v>-0.146253691506261</v>
      </c>
      <c r="S138" s="21">
        <v>-2.7648884945636102E-3</v>
      </c>
    </row>
    <row r="139" spans="1:19" x14ac:dyDescent="0.2">
      <c r="A139" s="5" t="s">
        <v>19</v>
      </c>
      <c r="B139" s="6" t="s">
        <v>20</v>
      </c>
      <c r="C139" s="21">
        <v>2.5798572433408098</v>
      </c>
      <c r="D139" s="21">
        <v>0.28287535762018901</v>
      </c>
      <c r="E139" s="21">
        <v>0.35601874323319399</v>
      </c>
      <c r="F139" s="21">
        <v>-6.6695789912186304E-2</v>
      </c>
      <c r="G139" s="21">
        <v>0.45933849422265399</v>
      </c>
      <c r="H139" s="21">
        <v>-0.65973335723058701</v>
      </c>
      <c r="I139" s="21">
        <v>-0.34934412655816699</v>
      </c>
      <c r="J139" s="21">
        <v>-0.99983111357778398</v>
      </c>
      <c r="K139" s="21">
        <v>0.45123478233487602</v>
      </c>
      <c r="L139" s="21">
        <v>-0.27417528135317698</v>
      </c>
      <c r="M139" s="21">
        <v>0.37008922625556101</v>
      </c>
      <c r="N139" s="21">
        <v>0.243776789417601</v>
      </c>
      <c r="O139" s="21">
        <v>-8.0712748803207501E-2</v>
      </c>
      <c r="P139" s="21">
        <v>-9.6909205213209101E-2</v>
      </c>
      <c r="Q139" s="21">
        <v>-0.10909980011263699</v>
      </c>
      <c r="R139" s="21">
        <v>-0.16641181091735099</v>
      </c>
      <c r="S139" s="21">
        <v>-1.2739173900249399E-4</v>
      </c>
    </row>
    <row r="140" spans="1:19" x14ac:dyDescent="0.2">
      <c r="A140" s="5" t="s">
        <v>19</v>
      </c>
      <c r="B140" s="6" t="s">
        <v>20</v>
      </c>
      <c r="C140" s="21">
        <v>2.2769726866017002</v>
      </c>
      <c r="D140" s="21">
        <v>0.71696343693981002</v>
      </c>
      <c r="E140" s="21">
        <v>0.39870245595947801</v>
      </c>
      <c r="F140" s="21">
        <v>-0.14201486623710399</v>
      </c>
      <c r="G140" s="21">
        <v>-0.535324676737581</v>
      </c>
      <c r="H140" s="21">
        <v>0.29686866970311399</v>
      </c>
      <c r="I140" s="21">
        <v>0.139177586134968</v>
      </c>
      <c r="J140" s="21">
        <v>0.146953606225428</v>
      </c>
      <c r="K140" s="21">
        <v>-0.33689452802181102</v>
      </c>
      <c r="L140" s="21">
        <v>-1.14449568672533</v>
      </c>
      <c r="M140" s="21">
        <v>-0.76948038025246401</v>
      </c>
      <c r="N140" s="21">
        <v>-0.125409364653604</v>
      </c>
      <c r="O140" s="21">
        <v>-2.5447037996780799E-2</v>
      </c>
      <c r="P140" s="21">
        <v>-0.197014917319486</v>
      </c>
      <c r="Q140" s="21">
        <v>-5.6476509445514501E-2</v>
      </c>
      <c r="R140" s="21">
        <v>-2.1904206964685001E-2</v>
      </c>
      <c r="S140" s="21">
        <v>-2.9854408171469299E-4</v>
      </c>
    </row>
    <row r="141" spans="1:19" x14ac:dyDescent="0.2">
      <c r="A141" s="5" t="s">
        <v>19</v>
      </c>
      <c r="B141" s="6" t="s">
        <v>20</v>
      </c>
      <c r="C141" s="21">
        <v>2.6824098098635401</v>
      </c>
      <c r="D141" s="21">
        <v>-3.1982592016934298E-2</v>
      </c>
      <c r="E141" s="21">
        <v>0.26813735770272801</v>
      </c>
      <c r="F141" s="21">
        <v>8.2029417794798595E-2</v>
      </c>
      <c r="G141" s="21">
        <v>0.52944747232783296</v>
      </c>
      <c r="H141" s="21">
        <v>-0.63934267786672105</v>
      </c>
      <c r="I141" s="21">
        <v>-0.37732543705053001</v>
      </c>
      <c r="J141" s="21">
        <v>-1.0046123604816699</v>
      </c>
      <c r="K141" s="21">
        <v>0.41391055369832702</v>
      </c>
      <c r="L141" s="21">
        <v>-0.30565850377306297</v>
      </c>
      <c r="M141" s="21">
        <v>0.434592949355456</v>
      </c>
      <c r="N141" s="21">
        <v>0.153374716691591</v>
      </c>
      <c r="O141" s="21">
        <v>-0.44347862174436897</v>
      </c>
      <c r="P141" s="21">
        <v>-0.139611850019217</v>
      </c>
      <c r="Q141" s="21">
        <v>0.13387298734841199</v>
      </c>
      <c r="R141" s="21">
        <v>-0.176210625199688</v>
      </c>
      <c r="S141" s="21">
        <v>7.2307013469214798E-4</v>
      </c>
    </row>
    <row r="142" spans="1:19" x14ac:dyDescent="0.2">
      <c r="A142" s="5" t="s">
        <v>19</v>
      </c>
      <c r="B142" s="6" t="s">
        <v>20</v>
      </c>
      <c r="C142" s="21">
        <v>1.8943004827391401</v>
      </c>
      <c r="D142" s="21">
        <v>-0.19987901902300201</v>
      </c>
      <c r="E142" s="21">
        <v>0.18373519458211399</v>
      </c>
      <c r="F142" s="21">
        <v>-9.4100456811892996E-2</v>
      </c>
      <c r="G142" s="21">
        <v>0.33224344420059798</v>
      </c>
      <c r="H142" s="21">
        <v>-0.71869313408450997</v>
      </c>
      <c r="I142" s="21">
        <v>-8.1202663647481299E-2</v>
      </c>
      <c r="J142" s="21">
        <v>-2.7596942781315501E-2</v>
      </c>
      <c r="K142" s="21">
        <v>0.135034754899306</v>
      </c>
      <c r="L142" s="21">
        <v>9.8385060377547101E-2</v>
      </c>
      <c r="M142" s="21">
        <v>0.203694618313642</v>
      </c>
      <c r="N142" s="21">
        <v>0.103706007303749</v>
      </c>
      <c r="O142" s="21">
        <v>-0.269703362508947</v>
      </c>
      <c r="P142" s="21">
        <v>-7.2152036327043298E-2</v>
      </c>
      <c r="Q142" s="21">
        <v>-9.1847066569127597E-2</v>
      </c>
      <c r="R142" s="21">
        <v>0.181990336732228</v>
      </c>
      <c r="S142" s="21">
        <v>-4.0099317721924103E-3</v>
      </c>
    </row>
    <row r="143" spans="1:19" x14ac:dyDescent="0.2">
      <c r="A143" s="5" t="s">
        <v>19</v>
      </c>
      <c r="B143" s="6" t="s">
        <v>20</v>
      </c>
      <c r="C143" s="21">
        <v>2.2812815117469798</v>
      </c>
      <c r="D143" s="21">
        <v>0.28617199414419198</v>
      </c>
      <c r="E143" s="21">
        <v>0.29120241888672099</v>
      </c>
      <c r="F143" s="21">
        <v>-9.6539935704117605E-2</v>
      </c>
      <c r="G143" s="21">
        <v>-6.2752417790446796E-2</v>
      </c>
      <c r="H143" s="21">
        <v>-5.8315689536181901E-2</v>
      </c>
      <c r="I143" s="21">
        <v>-0.14720731371875201</v>
      </c>
      <c r="J143" s="21">
        <v>2.3230315473462301E-3</v>
      </c>
      <c r="K143" s="21">
        <v>-0.25839906144545599</v>
      </c>
      <c r="L143" s="21">
        <v>-0.61139782416878896</v>
      </c>
      <c r="M143" s="21">
        <v>-0.39870784627155298</v>
      </c>
      <c r="N143" s="21">
        <v>-0.178650756162476</v>
      </c>
      <c r="O143" s="21">
        <v>-4.0646280404656801E-2</v>
      </c>
      <c r="P143" s="21">
        <v>-1.4418499618353099E-2</v>
      </c>
      <c r="Q143" s="21">
        <v>0.15065485924549499</v>
      </c>
      <c r="R143" s="21">
        <v>0.108123858348621</v>
      </c>
      <c r="S143" s="21">
        <v>1.76713646466866E-3</v>
      </c>
    </row>
    <row r="144" spans="1:19" x14ac:dyDescent="0.2">
      <c r="A144" s="5" t="s">
        <v>19</v>
      </c>
      <c r="B144" s="6" t="s">
        <v>20</v>
      </c>
      <c r="C144" s="21">
        <v>4.3103740180279804</v>
      </c>
      <c r="D144" s="21">
        <v>-2.1056010313480198</v>
      </c>
      <c r="E144" s="21">
        <v>0.17223975674140901</v>
      </c>
      <c r="F144" s="21">
        <v>1.27699498469107</v>
      </c>
      <c r="G144" s="21">
        <v>1.46603131440989</v>
      </c>
      <c r="H144" s="21">
        <v>-1.5065427286998601</v>
      </c>
      <c r="I144" s="21">
        <v>-0.57462347432374805</v>
      </c>
      <c r="J144" s="21">
        <v>1.63195398493891</v>
      </c>
      <c r="K144" s="21">
        <v>-0.91274391070783101</v>
      </c>
      <c r="L144" s="21">
        <v>2.0209424905890998</v>
      </c>
      <c r="M144" s="21">
        <v>0.39284247292790903</v>
      </c>
      <c r="N144" s="21">
        <v>-0.50794103116382905</v>
      </c>
      <c r="O144" s="21">
        <v>-1.9356293731595199E-3</v>
      </c>
      <c r="P144" s="21">
        <v>4.7479356991957301E-2</v>
      </c>
      <c r="Q144" s="21">
        <v>0.59509192795485399</v>
      </c>
      <c r="R144" s="21">
        <v>0.106039196620552</v>
      </c>
      <c r="S144" s="21">
        <v>-5.1199854429477198E-3</v>
      </c>
    </row>
    <row r="145" spans="1:19" x14ac:dyDescent="0.2">
      <c r="A145" s="5" t="s">
        <v>19</v>
      </c>
      <c r="B145" s="6" t="s">
        <v>20</v>
      </c>
      <c r="C145" s="21">
        <v>2.3526154877623102</v>
      </c>
      <c r="D145" s="21">
        <v>-0.87180777378871899</v>
      </c>
      <c r="E145" s="21">
        <v>0.179615286273478</v>
      </c>
      <c r="F145" s="21">
        <v>0.35312654085190898</v>
      </c>
      <c r="G145" s="21">
        <v>-0.17776444740449701</v>
      </c>
      <c r="H145" s="21">
        <v>-1.3318161766854599</v>
      </c>
      <c r="I145" s="21">
        <v>-0.61387311450898596</v>
      </c>
      <c r="J145" s="21">
        <v>9.0624942453809101E-2</v>
      </c>
      <c r="K145" s="21">
        <v>5.4136213193880102E-2</v>
      </c>
      <c r="L145" s="21">
        <v>0.83903676405892302</v>
      </c>
      <c r="M145" s="21">
        <v>0.10344028563384899</v>
      </c>
      <c r="N145" s="21">
        <v>-0.35478909634366501</v>
      </c>
      <c r="O145" s="21">
        <v>-6.5542802575033797E-3</v>
      </c>
      <c r="P145" s="21">
        <v>-0.14072450237386699</v>
      </c>
      <c r="Q145" s="21">
        <v>3.3089543491387298E-2</v>
      </c>
      <c r="R145" s="21">
        <v>0.117238034785816</v>
      </c>
      <c r="S145" s="21">
        <v>7.0706737327880399E-3</v>
      </c>
    </row>
    <row r="146" spans="1:19" x14ac:dyDescent="0.2">
      <c r="A146" s="5" t="s">
        <v>19</v>
      </c>
      <c r="B146" s="6" t="s">
        <v>20</v>
      </c>
      <c r="C146" s="21">
        <v>3.2181749300216702</v>
      </c>
      <c r="D146" s="21">
        <v>-1.0211984507452401</v>
      </c>
      <c r="E146" s="21">
        <v>0.19845718956186501</v>
      </c>
      <c r="F146" s="21">
        <v>0.59705552252796301</v>
      </c>
      <c r="G146" s="21">
        <v>0.55971615954946496</v>
      </c>
      <c r="H146" s="21">
        <v>-1.0089456011514699</v>
      </c>
      <c r="I146" s="21">
        <v>-0.33535620336570499</v>
      </c>
      <c r="J146" s="21">
        <v>-0.19893622819588999</v>
      </c>
      <c r="K146" s="21">
        <v>-0.105863551949316</v>
      </c>
      <c r="L146" s="21">
        <v>0.53641780541734296</v>
      </c>
      <c r="M146" s="21">
        <v>0.41462586614093699</v>
      </c>
      <c r="N146" s="21">
        <v>2.8735896529648801E-2</v>
      </c>
      <c r="O146" s="21">
        <v>-0.39553604075443899</v>
      </c>
      <c r="P146" s="21">
        <v>-0.46664423131706501</v>
      </c>
      <c r="Q146" s="21">
        <v>1.3956073900733999E-3</v>
      </c>
      <c r="R146" s="21">
        <v>-0.160543641536842</v>
      </c>
      <c r="S146" s="21">
        <v>-2.6252472378630902E-3</v>
      </c>
    </row>
    <row r="147" spans="1:19" x14ac:dyDescent="0.2">
      <c r="A147" s="5" t="s">
        <v>19</v>
      </c>
      <c r="B147" s="8" t="s">
        <v>21</v>
      </c>
      <c r="C147" s="21">
        <v>-2.0748623935042798</v>
      </c>
      <c r="D147" s="21">
        <v>0.13395034352447799</v>
      </c>
      <c r="E147" s="21">
        <v>-0.29949527071697302</v>
      </c>
      <c r="F147" s="21">
        <v>-1.1970596973613901</v>
      </c>
      <c r="G147" s="21">
        <v>-0.13859483195699601</v>
      </c>
      <c r="H147" s="21">
        <v>-9.0358303557221506E-2</v>
      </c>
      <c r="I147" s="21">
        <v>-1.02308579660995</v>
      </c>
      <c r="J147" s="21">
        <v>-2.9966279947220301E-2</v>
      </c>
      <c r="K147" s="21">
        <v>-0.49548241428283801</v>
      </c>
      <c r="L147" s="21">
        <v>0.131666684742413</v>
      </c>
      <c r="M147" s="21">
        <v>-5.8659926907517597E-2</v>
      </c>
      <c r="N147" s="21">
        <v>-0.228672905443389</v>
      </c>
      <c r="O147" s="21">
        <v>-0.48015623563918802</v>
      </c>
      <c r="P147" s="21">
        <v>-0.39995327181442702</v>
      </c>
      <c r="Q147" s="21">
        <v>0.198655941324658</v>
      </c>
      <c r="R147" s="21">
        <v>0.222077699478756</v>
      </c>
      <c r="S147" s="21">
        <v>-4.1173016729744598E-2</v>
      </c>
    </row>
    <row r="148" spans="1:19" x14ac:dyDescent="0.2">
      <c r="A148" s="5" t="s">
        <v>19</v>
      </c>
      <c r="B148" s="8" t="s">
        <v>21</v>
      </c>
      <c r="C148" s="21">
        <v>-2.1147810896667401</v>
      </c>
      <c r="D148" s="21">
        <v>0.50797570060884301</v>
      </c>
      <c r="E148" s="21">
        <v>-0.15995321642047799</v>
      </c>
      <c r="F148" s="21">
        <v>-1.3750481684665501</v>
      </c>
      <c r="G148" s="21">
        <v>0.17547856774187501</v>
      </c>
      <c r="H148" s="21">
        <v>3.2444416752081401E-3</v>
      </c>
      <c r="I148" s="21">
        <v>-0.40779584534938401</v>
      </c>
      <c r="J148" s="21">
        <v>0.214687309623563</v>
      </c>
      <c r="K148" s="21">
        <v>-0.135755214977098</v>
      </c>
      <c r="L148" s="21">
        <v>-0.242094122424105</v>
      </c>
      <c r="M148" s="21">
        <v>1.9013064372426999E-2</v>
      </c>
      <c r="N148" s="21">
        <v>0.64247462459933202</v>
      </c>
      <c r="O148" s="21">
        <v>0.20493660012952999</v>
      </c>
      <c r="P148" s="21">
        <v>0.371117794594019</v>
      </c>
      <c r="Q148" s="21">
        <v>0.221513226557295</v>
      </c>
      <c r="R148" s="21">
        <v>-0.31048950223563798</v>
      </c>
      <c r="S148" s="21">
        <v>-1.8913868417915598E-2</v>
      </c>
    </row>
    <row r="149" spans="1:19" x14ac:dyDescent="0.2">
      <c r="A149" s="5" t="s">
        <v>19</v>
      </c>
      <c r="B149" s="8" t="s">
        <v>21</v>
      </c>
      <c r="C149" s="21">
        <v>-2.4223324071321799</v>
      </c>
      <c r="D149" s="21">
        <v>-0.112760228328199</v>
      </c>
      <c r="E149" s="21">
        <v>-0.56066646032596901</v>
      </c>
      <c r="F149" s="21">
        <v>-0.81789125576477595</v>
      </c>
      <c r="G149" s="21">
        <v>-0.42442515966116701</v>
      </c>
      <c r="H149" s="21">
        <v>0.14261935008125301</v>
      </c>
      <c r="I149" s="21">
        <v>-1.23695400019799</v>
      </c>
      <c r="J149" s="21">
        <v>-2.3108700128340799E-2</v>
      </c>
      <c r="K149" s="21">
        <v>-0.24676137189662101</v>
      </c>
      <c r="L149" s="21">
        <v>-0.34313639883097102</v>
      </c>
      <c r="M149" s="21">
        <v>-0.113414532847476</v>
      </c>
      <c r="N149" s="21">
        <v>0.231755232896283</v>
      </c>
      <c r="O149" s="21">
        <v>0.31567921682418298</v>
      </c>
      <c r="P149" s="21">
        <v>-5.17046731133919E-2</v>
      </c>
      <c r="Q149" s="21">
        <v>-0.129721526245202</v>
      </c>
      <c r="R149" s="21">
        <v>0.174401352320843</v>
      </c>
      <c r="S149" s="21">
        <v>6.6924097395243496E-4</v>
      </c>
    </row>
    <row r="150" spans="1:19" x14ac:dyDescent="0.2">
      <c r="A150" s="5" t="s">
        <v>19</v>
      </c>
      <c r="B150" s="8" t="s">
        <v>21</v>
      </c>
      <c r="C150" s="21">
        <v>-2.2153987459906501</v>
      </c>
      <c r="D150" s="21">
        <v>6.7995569183577895E-2</v>
      </c>
      <c r="E150" s="21">
        <v>-0.37882450563453801</v>
      </c>
      <c r="F150" s="21">
        <v>-1.2988387941426001</v>
      </c>
      <c r="G150" s="21">
        <v>-0.24974939140040001</v>
      </c>
      <c r="H150" s="21">
        <v>-0.11253984173268899</v>
      </c>
      <c r="I150" s="21">
        <v>-5.7021612427715002E-2</v>
      </c>
      <c r="J150" s="21">
        <v>-0.13707787499837701</v>
      </c>
      <c r="K150" s="21">
        <v>-0.28006207776366698</v>
      </c>
      <c r="L150" s="21">
        <v>-0.171545771405023</v>
      </c>
      <c r="M150" s="21">
        <v>3.5380266391356302E-2</v>
      </c>
      <c r="N150" s="21">
        <v>0.28112714701709202</v>
      </c>
      <c r="O150" s="21">
        <v>0.16954569948963699</v>
      </c>
      <c r="P150" s="21">
        <v>7.1046662918551107E-2</v>
      </c>
      <c r="Q150" s="21">
        <v>-7.9908008329572996E-2</v>
      </c>
      <c r="R150" s="21">
        <v>0.15749420223141899</v>
      </c>
      <c r="S150" s="21">
        <v>-1.09153705525215E-2</v>
      </c>
    </row>
    <row r="151" spans="1:19" x14ac:dyDescent="0.2">
      <c r="A151" s="5" t="s">
        <v>19</v>
      </c>
      <c r="B151" s="8" t="s">
        <v>21</v>
      </c>
      <c r="C151" s="21">
        <v>-2.1542353046074201</v>
      </c>
      <c r="D151" s="21">
        <v>-4.8268492151855399E-2</v>
      </c>
      <c r="E151" s="21">
        <v>-0.43486260811010002</v>
      </c>
      <c r="F151" s="21">
        <v>-1.06760219407115</v>
      </c>
      <c r="G151" s="21">
        <v>-0.27866705569442901</v>
      </c>
      <c r="H151" s="21">
        <v>5.1766419970833602E-2</v>
      </c>
      <c r="I151" s="21">
        <v>-0.74929530994539695</v>
      </c>
      <c r="J151" s="21">
        <v>-0.143880963913532</v>
      </c>
      <c r="K151" s="21">
        <v>-0.60465203519023003</v>
      </c>
      <c r="L151" s="21">
        <v>-8.1798695352430506E-2</v>
      </c>
      <c r="M151" s="21">
        <v>-8.0418304367003299E-2</v>
      </c>
      <c r="N151" s="21">
        <v>5.3983598412560299E-2</v>
      </c>
      <c r="O151" s="21">
        <v>-0.10859231284755599</v>
      </c>
      <c r="P151" s="21">
        <v>-0.402995536394818</v>
      </c>
      <c r="Q151" s="21">
        <v>-7.5329225808961099E-3</v>
      </c>
      <c r="R151" s="21">
        <v>8.1704688152683197E-2</v>
      </c>
      <c r="S151" s="21">
        <v>-2.5435696680568901E-2</v>
      </c>
    </row>
    <row r="152" spans="1:19" x14ac:dyDescent="0.2">
      <c r="A152" s="5" t="s">
        <v>19</v>
      </c>
      <c r="B152" s="8" t="s">
        <v>21</v>
      </c>
      <c r="C152" s="21">
        <v>-2.5439940974383801</v>
      </c>
      <c r="D152" s="21">
        <v>0.82214988618844498</v>
      </c>
      <c r="E152" s="21">
        <v>-0.32289236219995998</v>
      </c>
      <c r="F152" s="21">
        <v>0.27904283511633599</v>
      </c>
      <c r="G152" s="21">
        <v>-0.37217073209998403</v>
      </c>
      <c r="H152" s="21">
        <v>-0.32683954824953598</v>
      </c>
      <c r="I152" s="21">
        <v>-0.66960351312584698</v>
      </c>
      <c r="J152" s="21">
        <v>0.26561638481504701</v>
      </c>
      <c r="K152" s="21">
        <v>-0.90021525321860596</v>
      </c>
      <c r="L152" s="21">
        <v>-0.47400829067732397</v>
      </c>
      <c r="M152" s="21">
        <v>1.4242441496895699</v>
      </c>
      <c r="N152" s="21">
        <v>-0.52479133519019905</v>
      </c>
      <c r="O152" s="21">
        <v>5.6769635221329703E-2</v>
      </c>
      <c r="P152" s="21">
        <v>-0.15374404559121599</v>
      </c>
      <c r="Q152" s="21">
        <v>-0.15730076450793701</v>
      </c>
      <c r="R152" s="21">
        <v>-0.103276203540695</v>
      </c>
      <c r="S152" s="21">
        <v>-6.0130676882812198E-3</v>
      </c>
    </row>
    <row r="153" spans="1:19" x14ac:dyDescent="0.2">
      <c r="A153" s="5" t="s">
        <v>19</v>
      </c>
      <c r="B153" s="8" t="s">
        <v>21</v>
      </c>
      <c r="C153" s="21">
        <v>-2.2800558543659299</v>
      </c>
      <c r="D153" s="21">
        <v>0.45985004159373999</v>
      </c>
      <c r="E153" s="21">
        <v>-0.45033983990647097</v>
      </c>
      <c r="F153" s="21">
        <v>3.3490490936589498E-2</v>
      </c>
      <c r="G153" s="21">
        <v>-1.0402956792415301</v>
      </c>
      <c r="H153" s="21">
        <v>-0.78426993515189403</v>
      </c>
      <c r="I153" s="21">
        <v>-0.33787120323300002</v>
      </c>
      <c r="J153" s="21">
        <v>0.37107777948481901</v>
      </c>
      <c r="K153" s="21">
        <v>-0.47884797324459799</v>
      </c>
      <c r="L153" s="21">
        <v>-0.22765868594227001</v>
      </c>
      <c r="M153" s="21">
        <v>1.0752764759154501</v>
      </c>
      <c r="N153" s="21">
        <v>-0.76424943939082102</v>
      </c>
      <c r="O153" s="21">
        <v>-0.25129579641854299</v>
      </c>
      <c r="P153" s="21">
        <v>-0.164126403344733</v>
      </c>
      <c r="Q153" s="21">
        <v>-0.380742867006508</v>
      </c>
      <c r="R153" s="21">
        <v>0.55984563438996005</v>
      </c>
      <c r="S153" s="21">
        <v>3.0414169493276498E-3</v>
      </c>
    </row>
    <row r="154" spans="1:19" x14ac:dyDescent="0.2">
      <c r="A154" s="5" t="s">
        <v>19</v>
      </c>
      <c r="B154" s="8" t="s">
        <v>21</v>
      </c>
      <c r="C154" s="21">
        <v>-2.2891785845369998</v>
      </c>
      <c r="D154" s="21">
        <v>0.41286448435287298</v>
      </c>
      <c r="E154" s="21">
        <v>-0.28244259701406599</v>
      </c>
      <c r="F154" s="21">
        <v>-0.53881388922987505</v>
      </c>
      <c r="G154" s="21">
        <v>-1.69210121493451</v>
      </c>
      <c r="H154" s="21">
        <v>-0.94723875312849404</v>
      </c>
      <c r="I154" s="21">
        <v>-0.75019765509012903</v>
      </c>
      <c r="J154" s="21">
        <v>-0.15197043784738901</v>
      </c>
      <c r="K154" s="21">
        <v>0.184737287225687</v>
      </c>
      <c r="L154" s="21">
        <v>-5.5603087165256998E-2</v>
      </c>
      <c r="M154" s="21">
        <v>0.19610515274326501</v>
      </c>
      <c r="N154" s="21">
        <v>-0.95603999729923606</v>
      </c>
      <c r="O154" s="21">
        <v>-3.3966479688369897E-2</v>
      </c>
      <c r="P154" s="21">
        <v>8.8208979318262201E-2</v>
      </c>
      <c r="Q154" s="21">
        <v>7.1182257753212297E-2</v>
      </c>
      <c r="R154" s="21">
        <v>0.18659845970497599</v>
      </c>
      <c r="S154" s="21">
        <v>3.22886033856443E-3</v>
      </c>
    </row>
    <row r="155" spans="1:19" x14ac:dyDescent="0.2">
      <c r="A155" s="5" t="s">
        <v>19</v>
      </c>
      <c r="B155" s="8" t="s">
        <v>21</v>
      </c>
      <c r="C155" s="21">
        <v>-0.57408888167822303</v>
      </c>
      <c r="D155" s="21">
        <v>-0.44371292916732602</v>
      </c>
      <c r="E155" s="21">
        <v>0.16543251521545099</v>
      </c>
      <c r="F155" s="21">
        <v>-0.18653021985394699</v>
      </c>
      <c r="G155" s="21">
        <v>-0.98905785170445704</v>
      </c>
      <c r="H155" s="21">
        <v>-1.28842787935079</v>
      </c>
      <c r="I155" s="21">
        <v>-0.54254873127871095</v>
      </c>
      <c r="J155" s="21">
        <v>2.0516928255815898</v>
      </c>
      <c r="K155" s="21">
        <v>-0.45075312652430899</v>
      </c>
      <c r="L155" s="21">
        <v>1.2605603223553199</v>
      </c>
      <c r="M155" s="21">
        <v>-0.378454963185614</v>
      </c>
      <c r="N155" s="21">
        <v>0.47532442357987797</v>
      </c>
      <c r="O155" s="21">
        <v>0.93061236086138599</v>
      </c>
      <c r="P155" s="21">
        <v>1.28960225887697E-2</v>
      </c>
      <c r="Q155" s="21">
        <v>-0.51659177855709004</v>
      </c>
      <c r="R155" s="21">
        <v>-0.475193528169639</v>
      </c>
      <c r="S155" s="21">
        <v>-3.2253033064390301E-3</v>
      </c>
    </row>
    <row r="156" spans="1:19" x14ac:dyDescent="0.2">
      <c r="A156" s="5" t="s">
        <v>19</v>
      </c>
      <c r="B156" s="8" t="s">
        <v>21</v>
      </c>
      <c r="C156" s="21">
        <v>-2.4932854481992202</v>
      </c>
      <c r="D156" s="21">
        <v>5.7678021535306199</v>
      </c>
      <c r="E156" s="21">
        <v>-3.0990951804025602</v>
      </c>
      <c r="F156" s="21">
        <v>5.43834445231934</v>
      </c>
      <c r="G156" s="21">
        <v>1.2272522688846199</v>
      </c>
      <c r="H156" s="21">
        <v>-1.1398870353809001</v>
      </c>
      <c r="I156" s="21">
        <v>0.72718023386318598</v>
      </c>
      <c r="J156" s="21">
        <v>-0.80691639549584104</v>
      </c>
      <c r="K156" s="21">
        <v>-0.24281276645632599</v>
      </c>
      <c r="L156" s="21">
        <v>0.79182632005881604</v>
      </c>
      <c r="M156" s="21">
        <v>-0.799432196808738</v>
      </c>
      <c r="N156" s="21">
        <v>0.13875826255930199</v>
      </c>
      <c r="O156" s="21">
        <v>-0.101113119202413</v>
      </c>
      <c r="P156" s="21">
        <v>6.9265351544957901E-2</v>
      </c>
      <c r="Q156" s="21">
        <v>3.7135462607706102E-2</v>
      </c>
      <c r="R156" s="21">
        <v>-0.25601504629827199</v>
      </c>
      <c r="S156" s="21">
        <v>-6.4197648387941996E-3</v>
      </c>
    </row>
    <row r="157" spans="1:19" x14ac:dyDescent="0.2">
      <c r="A157" s="5" t="s">
        <v>19</v>
      </c>
      <c r="B157" s="8" t="s">
        <v>21</v>
      </c>
      <c r="C157" s="21">
        <v>-2.68802723360912</v>
      </c>
      <c r="D157" s="21">
        <v>-7.3546290589206406E-2</v>
      </c>
      <c r="E157" s="21">
        <v>3.1457213506288703E-2</v>
      </c>
      <c r="F157" s="21">
        <v>-0.39721135351231401</v>
      </c>
      <c r="G157" s="21">
        <v>-1.14026678440339</v>
      </c>
      <c r="H157" s="21">
        <v>-0.74704963856520601</v>
      </c>
      <c r="I157" s="21">
        <v>-0.64150539600424406</v>
      </c>
      <c r="J157" s="21">
        <v>1.46328162111717</v>
      </c>
      <c r="K157" s="21">
        <v>0.22768594039398801</v>
      </c>
      <c r="L157" s="21">
        <v>-0.42686874025520199</v>
      </c>
      <c r="M157" s="21">
        <v>0.53083063208571002</v>
      </c>
      <c r="N157" s="21">
        <v>1.3120980475828401</v>
      </c>
      <c r="O157" s="21">
        <v>-1.29095658402292</v>
      </c>
      <c r="P157" s="21">
        <v>2.8869722518077599E-2</v>
      </c>
      <c r="Q157" s="21">
        <v>-0.4580822506401</v>
      </c>
      <c r="R157" s="21">
        <v>0.23151796479169801</v>
      </c>
      <c r="S157" s="21">
        <v>1.7880357500972301E-2</v>
      </c>
    </row>
    <row r="158" spans="1:19" x14ac:dyDescent="0.2">
      <c r="A158" s="5" t="s">
        <v>19</v>
      </c>
      <c r="B158" s="8" t="s">
        <v>21</v>
      </c>
      <c r="C158" s="21">
        <v>-2.0954911339567901</v>
      </c>
      <c r="D158" s="21">
        <v>3.7952971470178301</v>
      </c>
      <c r="E158" s="21">
        <v>0.69941161469483504</v>
      </c>
      <c r="F158" s="21">
        <v>-4.6038443568055696</v>
      </c>
      <c r="G158" s="21">
        <v>4.8547590316099098</v>
      </c>
      <c r="H158" s="21">
        <v>1.3572567701799201</v>
      </c>
      <c r="I158" s="21">
        <v>0.163539455950962</v>
      </c>
      <c r="J158" s="21">
        <v>0.77450188190888902</v>
      </c>
      <c r="K158" s="21">
        <v>0.36068641753146402</v>
      </c>
      <c r="L158" s="21">
        <v>1.11829870027744</v>
      </c>
      <c r="M158" s="21">
        <v>-0.411956679657425</v>
      </c>
      <c r="N158" s="21">
        <v>-1.02137903287684</v>
      </c>
      <c r="O158" s="21">
        <v>-0.50098113322273496</v>
      </c>
      <c r="P158" s="21">
        <v>-0.53130016163903804</v>
      </c>
      <c r="Q158" s="21">
        <v>-0.21461412216046899</v>
      </c>
      <c r="R158" s="21">
        <v>-0.26036329939981701</v>
      </c>
      <c r="S158" s="21">
        <v>2.2514682899074798E-2</v>
      </c>
    </row>
    <row r="159" spans="1:19" x14ac:dyDescent="0.2">
      <c r="A159" s="5" t="s">
        <v>19</v>
      </c>
      <c r="B159" s="8" t="s">
        <v>21</v>
      </c>
      <c r="C159" s="21">
        <v>-1.58155810428476</v>
      </c>
      <c r="D159" s="21">
        <v>-0.62798344974208098</v>
      </c>
      <c r="E159" s="21">
        <v>-0.50623914387306601</v>
      </c>
      <c r="F159" s="21">
        <v>-0.88699937912845495</v>
      </c>
      <c r="G159" s="21">
        <v>-1.94093519911708</v>
      </c>
      <c r="H159" s="21">
        <v>-1.2800647673594301</v>
      </c>
      <c r="I159" s="21">
        <v>1.0470584279899899</v>
      </c>
      <c r="J159" s="21">
        <v>-0.36869533944496902</v>
      </c>
      <c r="K159" s="21">
        <v>0.83091800274904304</v>
      </c>
      <c r="L159" s="21">
        <v>0.32607086213686498</v>
      </c>
      <c r="M159" s="21">
        <v>-0.52877752028309699</v>
      </c>
      <c r="N159" s="21">
        <v>-0.88138532748888299</v>
      </c>
      <c r="O159" s="21">
        <v>-1.34644599471968E-2</v>
      </c>
      <c r="P159" s="21">
        <v>6.0820369942102E-2</v>
      </c>
      <c r="Q159" s="21">
        <v>-9.6174756443450901E-2</v>
      </c>
      <c r="R159" s="21">
        <v>0.18883703669971899</v>
      </c>
      <c r="S159" s="21">
        <v>5.0648825681370397E-3</v>
      </c>
    </row>
    <row r="160" spans="1:19" x14ac:dyDescent="0.2">
      <c r="A160" s="5" t="s">
        <v>19</v>
      </c>
      <c r="B160" s="8" t="s">
        <v>21</v>
      </c>
      <c r="C160" s="21">
        <v>-3.2051575495201399</v>
      </c>
      <c r="D160" s="21">
        <v>2.1366810371754101</v>
      </c>
      <c r="E160" s="21">
        <v>1.8653586061059</v>
      </c>
      <c r="F160" s="21">
        <v>2.2922483650294598</v>
      </c>
      <c r="G160" s="21">
        <v>0.244630556854047</v>
      </c>
      <c r="H160" s="21">
        <v>-0.45364246478652398</v>
      </c>
      <c r="I160" s="21">
        <v>0.53093443444648103</v>
      </c>
      <c r="J160" s="21">
        <v>0.90441062999904098</v>
      </c>
      <c r="K160" s="21">
        <v>0.115644550373793</v>
      </c>
      <c r="L160" s="21">
        <v>-0.89394737138784597</v>
      </c>
      <c r="M160" s="21">
        <v>2.5447509247117499</v>
      </c>
      <c r="N160" s="21">
        <v>-0.78806816678441705</v>
      </c>
      <c r="O160" s="21">
        <v>0.47926463480992898</v>
      </c>
      <c r="P160" s="21">
        <v>8.6934819311720798E-2</v>
      </c>
      <c r="Q160" s="21">
        <v>0.23375140281394699</v>
      </c>
      <c r="R160" s="21">
        <v>-7.9506209999259496E-3</v>
      </c>
      <c r="S160" s="21">
        <v>9.8350301497385408E-3</v>
      </c>
    </row>
    <row r="161" spans="1:19" x14ac:dyDescent="0.2">
      <c r="A161" s="5" t="s">
        <v>19</v>
      </c>
      <c r="B161" s="8" t="s">
        <v>21</v>
      </c>
      <c r="C161" s="21">
        <v>-3.5269088903707901</v>
      </c>
      <c r="D161" s="21">
        <v>-0.13061934514472301</v>
      </c>
      <c r="E161" s="21">
        <v>4.7708693704075102</v>
      </c>
      <c r="F161" s="21">
        <v>1.2339937557824501</v>
      </c>
      <c r="G161" s="21">
        <v>0.37317517916988702</v>
      </c>
      <c r="H161" s="21">
        <v>0.39090455095347298</v>
      </c>
      <c r="I161" s="21">
        <v>0.57067217233608103</v>
      </c>
      <c r="J161" s="21">
        <v>0.35209102686503801</v>
      </c>
      <c r="K161" s="21">
        <v>1.5062152393341299</v>
      </c>
      <c r="L161" s="21">
        <v>5.1306185031102097E-2</v>
      </c>
      <c r="M161" s="21">
        <v>-0.35760847418921798</v>
      </c>
      <c r="N161" s="21">
        <v>0.95311668038108099</v>
      </c>
      <c r="O161" s="21">
        <v>0.655479157662337</v>
      </c>
      <c r="P161" s="21">
        <v>-0.88082531083292004</v>
      </c>
      <c r="Q161" s="21">
        <v>1.00235057809025</v>
      </c>
      <c r="R161" s="21">
        <v>0.319859981703431</v>
      </c>
      <c r="S161" s="21">
        <v>5.5311246931809299E-4</v>
      </c>
    </row>
    <row r="162" spans="1:19" x14ac:dyDescent="0.2">
      <c r="A162" s="5" t="s">
        <v>19</v>
      </c>
      <c r="B162" s="8" t="s">
        <v>21</v>
      </c>
      <c r="C162" s="21">
        <v>-1.5554677984932801</v>
      </c>
      <c r="D162" s="21">
        <v>1.0619088424466701</v>
      </c>
      <c r="E162" s="21">
        <v>-0.20232261952226499</v>
      </c>
      <c r="F162" s="21">
        <v>-1.8495820924308299</v>
      </c>
      <c r="G162" s="21">
        <v>1.48833364070512</v>
      </c>
      <c r="H162" s="21">
        <v>0.27432122904400502</v>
      </c>
      <c r="I162" s="21">
        <v>0.92069731889980799</v>
      </c>
      <c r="J162" s="21">
        <v>0.36537541961425801</v>
      </c>
      <c r="K162" s="21">
        <v>0.25565267027759597</v>
      </c>
      <c r="L162" s="21">
        <v>-0.50026388019243795</v>
      </c>
      <c r="M162" s="21">
        <v>0.17059571318057201</v>
      </c>
      <c r="N162" s="21">
        <v>0.685168146251798</v>
      </c>
      <c r="O162" s="21">
        <v>0.30143639462863198</v>
      </c>
      <c r="P162" s="21">
        <v>1.2807399999309499</v>
      </c>
      <c r="Q162" s="21">
        <v>0.38036421723362601</v>
      </c>
      <c r="R162" s="21">
        <v>0.44711743586733699</v>
      </c>
      <c r="S162" s="21">
        <v>-1.975427143745E-2</v>
      </c>
    </row>
    <row r="163" spans="1:19" x14ac:dyDescent="0.2">
      <c r="A163" s="5" t="s">
        <v>19</v>
      </c>
      <c r="B163" s="8" t="s">
        <v>21</v>
      </c>
      <c r="C163" s="21">
        <v>-0.38139432680611501</v>
      </c>
      <c r="D163" s="21">
        <v>-1.9910497083462999</v>
      </c>
      <c r="E163" s="21">
        <v>-1.19452607733573</v>
      </c>
      <c r="F163" s="21">
        <v>-0.26599508231164298</v>
      </c>
      <c r="G163" s="21">
        <v>0.55656039112843103</v>
      </c>
      <c r="H163" s="21">
        <v>-0.43096420973502703</v>
      </c>
      <c r="I163" s="21">
        <v>3.5911597493447101</v>
      </c>
      <c r="J163" s="21">
        <v>-0.15298741307250899</v>
      </c>
      <c r="K163" s="21">
        <v>0.121396587576252</v>
      </c>
      <c r="L163" s="21">
        <v>0.188472377412637</v>
      </c>
      <c r="M163" s="21">
        <v>0.16606366336734599</v>
      </c>
      <c r="N163" s="21">
        <v>0.10899742385871899</v>
      </c>
      <c r="O163" s="21">
        <v>0.14888411327090501</v>
      </c>
      <c r="P163" s="21">
        <v>-0.20882879181019501</v>
      </c>
      <c r="Q163" s="21">
        <v>-0.31162328526850103</v>
      </c>
      <c r="R163" s="21">
        <v>-2.7501229063851699E-4</v>
      </c>
      <c r="S163" s="21">
        <v>-2.6645709958536701E-3</v>
      </c>
    </row>
    <row r="164" spans="1:19" x14ac:dyDescent="0.2">
      <c r="A164" s="5" t="s">
        <v>19</v>
      </c>
      <c r="B164" s="8" t="s">
        <v>21</v>
      </c>
      <c r="C164" s="21">
        <v>-3.39710980655726</v>
      </c>
      <c r="D164" s="21">
        <v>-1.3649492362864</v>
      </c>
      <c r="E164" s="21">
        <v>5.0186526445052202</v>
      </c>
      <c r="F164" s="21">
        <v>1.9006007535478899</v>
      </c>
      <c r="G164" s="21">
        <v>0.20609577682956301</v>
      </c>
      <c r="H164" s="21">
        <v>0.75270381442103595</v>
      </c>
      <c r="I164" s="21">
        <v>0.60610379732027697</v>
      </c>
      <c r="J164" s="21">
        <v>-0.60998024741661605</v>
      </c>
      <c r="K164" s="21">
        <v>0.39845310128813399</v>
      </c>
      <c r="L164" s="21">
        <v>0.377613718471701</v>
      </c>
      <c r="M164" s="21">
        <v>-0.84178807640386899</v>
      </c>
      <c r="N164" s="21">
        <v>-0.19770899375321799</v>
      </c>
      <c r="O164" s="21">
        <v>4.8658182108415E-2</v>
      </c>
      <c r="P164" s="21">
        <v>-0.171145663668026</v>
      </c>
      <c r="Q164" s="21">
        <v>-0.39307247763430198</v>
      </c>
      <c r="R164" s="21">
        <v>-4.5235888340905299E-2</v>
      </c>
      <c r="S164" s="21">
        <v>-6.3042723099732498E-3</v>
      </c>
    </row>
    <row r="165" spans="1:19" x14ac:dyDescent="0.2">
      <c r="A165" s="5" t="s">
        <v>19</v>
      </c>
      <c r="B165" s="8" t="s">
        <v>21</v>
      </c>
      <c r="C165" s="21">
        <v>-1.7560961402847299</v>
      </c>
      <c r="D165" s="21">
        <v>-0.110608857473132</v>
      </c>
      <c r="E165" s="21">
        <v>2.34085882023389E-2</v>
      </c>
      <c r="F165" s="21">
        <v>-0.50473931478693801</v>
      </c>
      <c r="G165" s="21">
        <v>-0.82986521164799398</v>
      </c>
      <c r="H165" s="21">
        <v>-0.67165091353467798</v>
      </c>
      <c r="I165" s="21">
        <v>-0.928482545459558</v>
      </c>
      <c r="J165" s="21">
        <v>1.1886227328752601</v>
      </c>
      <c r="K165" s="21">
        <v>-0.191663285284462</v>
      </c>
      <c r="L165" s="21">
        <v>0.13867388234102301</v>
      </c>
      <c r="M165" s="21">
        <v>1.5173329343779201E-2</v>
      </c>
      <c r="N165" s="21">
        <v>0.71039464318673096</v>
      </c>
      <c r="O165" s="21">
        <v>-0.10405094783730599</v>
      </c>
      <c r="P165" s="21">
        <v>0.21837743631315201</v>
      </c>
      <c r="Q165" s="21">
        <v>-1.16283067772181E-4</v>
      </c>
      <c r="R165" s="21">
        <v>-0.243815396990717</v>
      </c>
      <c r="S165" s="21">
        <v>7.8839447763778703E-3</v>
      </c>
    </row>
    <row r="166" spans="1:19" x14ac:dyDescent="0.2">
      <c r="A166" s="5" t="s">
        <v>19</v>
      </c>
      <c r="B166" s="8" t="s">
        <v>21</v>
      </c>
      <c r="C166" s="21">
        <v>2.4514545475757999E-3</v>
      </c>
      <c r="D166" s="21">
        <v>-2.5116328582701999</v>
      </c>
      <c r="E166" s="21">
        <v>-1.39840927109885</v>
      </c>
      <c r="F166" s="21">
        <v>1.45209983493399</v>
      </c>
      <c r="G166" s="21">
        <v>1.69876663132531</v>
      </c>
      <c r="H166" s="21">
        <v>0.44685513873983601</v>
      </c>
      <c r="I166" s="21">
        <v>-0.38053329664288299</v>
      </c>
      <c r="J166" s="21">
        <v>0.81065649174753796</v>
      </c>
      <c r="K166" s="21">
        <v>0.74854919162102695</v>
      </c>
      <c r="L166" s="21">
        <v>-0.34734110713552202</v>
      </c>
      <c r="M166" s="21">
        <v>0.12046601635736599</v>
      </c>
      <c r="N166" s="21">
        <v>-0.32822362978408798</v>
      </c>
      <c r="O166" s="21">
        <v>-1.2266623731070001</v>
      </c>
      <c r="P166" s="21">
        <v>0.17780320490579299</v>
      </c>
      <c r="Q166" s="21">
        <v>0.72194128308487004</v>
      </c>
      <c r="R166" s="21">
        <v>-0.15788868831535499</v>
      </c>
      <c r="S166" s="21">
        <v>-1.59029761523678E-3</v>
      </c>
    </row>
    <row r="167" spans="1:19" x14ac:dyDescent="0.2">
      <c r="A167" s="5" t="s">
        <v>19</v>
      </c>
      <c r="B167" s="8" t="s">
        <v>21</v>
      </c>
      <c r="C167" s="21">
        <v>-6.8629610138538993E-2</v>
      </c>
      <c r="D167" s="21">
        <v>-2.2929382807610001</v>
      </c>
      <c r="E167" s="21">
        <v>-1.3343188163783699</v>
      </c>
      <c r="F167" s="21">
        <v>-0.107803034789807</v>
      </c>
      <c r="G167" s="21">
        <v>1.2393616846378399</v>
      </c>
      <c r="H167" s="21">
        <v>-0.192352490754511</v>
      </c>
      <c r="I167" s="21">
        <v>3.8728935542337299</v>
      </c>
      <c r="J167" s="21">
        <v>0.22741292610868</v>
      </c>
      <c r="K167" s="21">
        <v>-0.50817479398725396</v>
      </c>
      <c r="L167" s="21">
        <v>-5.3397870325352899E-3</v>
      </c>
      <c r="M167" s="21">
        <v>0.62037089048241201</v>
      </c>
      <c r="N167" s="21">
        <v>0.55958298824080599</v>
      </c>
      <c r="O167" s="21">
        <v>-0.270578465176885</v>
      </c>
      <c r="P167" s="21">
        <v>2.9167203279547999E-2</v>
      </c>
      <c r="Q167" s="21">
        <v>-0.23072957923682599</v>
      </c>
      <c r="R167" s="21">
        <v>0.25765529290084699</v>
      </c>
      <c r="S167" s="21">
        <v>9.4283636158345608E-3</v>
      </c>
    </row>
    <row r="168" spans="1:19" x14ac:dyDescent="0.2">
      <c r="A168" s="5" t="s">
        <v>19</v>
      </c>
      <c r="B168" s="8" t="s">
        <v>21</v>
      </c>
      <c r="C168" s="21">
        <v>-2.52226278593441</v>
      </c>
      <c r="D168" s="21">
        <v>-2.2175253064431</v>
      </c>
      <c r="E168" s="21">
        <v>3.3529437026808702</v>
      </c>
      <c r="F168" s="21">
        <v>1.6838050246784699</v>
      </c>
      <c r="G168" s="21">
        <v>1.32284679286789</v>
      </c>
      <c r="H168" s="21">
        <v>1.4242653956339699</v>
      </c>
      <c r="I168" s="21">
        <v>-0.67012583498922895</v>
      </c>
      <c r="J168" s="21">
        <v>-1.0788724424870499</v>
      </c>
      <c r="K168" s="21">
        <v>-1.6911367910255799</v>
      </c>
      <c r="L168" s="21">
        <v>0.23648783741672899</v>
      </c>
      <c r="M168" s="21">
        <v>-0.45847312529976902</v>
      </c>
      <c r="N168" s="21">
        <v>-0.63680069645343895</v>
      </c>
      <c r="O168" s="21">
        <v>-0.77851719597648705</v>
      </c>
      <c r="P168" s="21">
        <v>1.2247037952073401</v>
      </c>
      <c r="Q168" s="21">
        <v>-0.82173949332334295</v>
      </c>
      <c r="R168" s="21">
        <v>-0.243554667816131</v>
      </c>
      <c r="S168" s="21">
        <v>4.7885881375785399E-4</v>
      </c>
    </row>
    <row r="169" spans="1:19" x14ac:dyDescent="0.2">
      <c r="A169" s="5" t="s">
        <v>19</v>
      </c>
      <c r="B169" s="8" t="s">
        <v>21</v>
      </c>
      <c r="C169" s="21">
        <v>-1.18437993167453</v>
      </c>
      <c r="D169" s="21">
        <v>-1.9463459694960299</v>
      </c>
      <c r="E169" s="21">
        <v>-1.8572140523492899</v>
      </c>
      <c r="F169" s="21">
        <v>1.0131537204154999</v>
      </c>
      <c r="G169" s="21">
        <v>0.97609624924265903</v>
      </c>
      <c r="H169" s="21">
        <v>0.71406782626875898</v>
      </c>
      <c r="I169" s="21">
        <v>-0.50267487106328301</v>
      </c>
      <c r="J169" s="21">
        <v>0.29689108050052199</v>
      </c>
      <c r="K169" s="21">
        <v>1.4233402234646</v>
      </c>
      <c r="L169" s="21">
        <v>-0.64466994116680199</v>
      </c>
      <c r="M169" s="21">
        <v>-0.41616209180181801</v>
      </c>
      <c r="N169" s="21">
        <v>-0.58222335495461996</v>
      </c>
      <c r="O169" s="21">
        <v>-0.45336887071752302</v>
      </c>
      <c r="P169" s="21">
        <v>-0.33160431784043698</v>
      </c>
      <c r="Q169" s="21">
        <v>-0.16284550944479101</v>
      </c>
      <c r="R169" s="21">
        <v>1.5810031651320101E-2</v>
      </c>
      <c r="S169" s="21">
        <v>-1.50182236535397E-2</v>
      </c>
    </row>
    <row r="170" spans="1:19" x14ac:dyDescent="0.2">
      <c r="A170" s="5" t="s">
        <v>19</v>
      </c>
      <c r="B170" s="8" t="s">
        <v>21</v>
      </c>
      <c r="C170" s="21">
        <v>-2.01397219586371</v>
      </c>
      <c r="D170" s="21">
        <v>0.86514245381235</v>
      </c>
      <c r="E170" s="21">
        <v>-0.93394898383331804</v>
      </c>
      <c r="F170" s="21">
        <v>0.57351422451199796</v>
      </c>
      <c r="G170" s="21">
        <v>-9.8837132143251197E-2</v>
      </c>
      <c r="H170" s="21">
        <v>-0.42676608510489999</v>
      </c>
      <c r="I170" s="21">
        <v>-0.408727071023614</v>
      </c>
      <c r="J170" s="21">
        <v>-0.90805920961392095</v>
      </c>
      <c r="K170" s="21">
        <v>-1.3503115477360299</v>
      </c>
      <c r="L170" s="21">
        <v>0.95194671041433099</v>
      </c>
      <c r="M170" s="21">
        <v>-1.3810522490886099</v>
      </c>
      <c r="N170" s="21">
        <v>0.88649333295505905</v>
      </c>
      <c r="O170" s="21">
        <v>-0.44757869276156897</v>
      </c>
      <c r="P170" s="21">
        <v>-0.17040870656755999</v>
      </c>
      <c r="Q170" s="21">
        <v>0.174164743545899</v>
      </c>
      <c r="R170" s="21">
        <v>0.93995829603152403</v>
      </c>
      <c r="S170" s="21">
        <v>1.33886214414825E-2</v>
      </c>
    </row>
    <row r="171" spans="1:19" x14ac:dyDescent="0.2">
      <c r="A171" s="5" t="s">
        <v>19</v>
      </c>
      <c r="B171" s="8" t="s">
        <v>21</v>
      </c>
      <c r="C171" s="21">
        <v>-1.61101929092728</v>
      </c>
      <c r="D171" s="21">
        <v>-1.2934383956794999</v>
      </c>
      <c r="E171" s="21">
        <v>-1.1966341168127601</v>
      </c>
      <c r="F171" s="21">
        <v>-0.25761998435192202</v>
      </c>
      <c r="G171" s="21">
        <v>3.7264090776838399E-2</v>
      </c>
      <c r="H171" s="21">
        <v>1.1156546621372101</v>
      </c>
      <c r="I171" s="21">
        <v>-0.40272183604254402</v>
      </c>
      <c r="J171" s="21">
        <v>-1.16605541867428</v>
      </c>
      <c r="K171" s="21">
        <v>-1.9371773051655401</v>
      </c>
      <c r="L171" s="21">
        <v>-5.0373401800468197E-2</v>
      </c>
      <c r="M171" s="21">
        <v>0.34433084236387101</v>
      </c>
      <c r="N171" s="21">
        <v>0.56564836032293797</v>
      </c>
      <c r="O171" s="21">
        <v>0.56129308107813702</v>
      </c>
      <c r="P171" s="21">
        <v>-0.32876662225146802</v>
      </c>
      <c r="Q171" s="21">
        <v>0.43165553780353799</v>
      </c>
      <c r="R171" s="21">
        <v>-8.5494257043397498E-2</v>
      </c>
      <c r="S171" s="21">
        <v>2.8465037204214502E-2</v>
      </c>
    </row>
    <row r="172" spans="1:19" x14ac:dyDescent="0.2">
      <c r="A172" s="5" t="s">
        <v>19</v>
      </c>
      <c r="B172" s="8" t="s">
        <v>21</v>
      </c>
      <c r="C172" s="21">
        <v>-1.69288051250272</v>
      </c>
      <c r="D172" s="21">
        <v>-0.25745704040189799</v>
      </c>
      <c r="E172" s="21">
        <v>-0.34896118778304502</v>
      </c>
      <c r="F172" s="21">
        <v>-1.01604776651149</v>
      </c>
      <c r="G172" s="21">
        <v>-2.8047288092857299</v>
      </c>
      <c r="H172" s="21">
        <v>-1.5745263122089199</v>
      </c>
      <c r="I172" s="21">
        <v>0.21343935851688101</v>
      </c>
      <c r="J172" s="21">
        <v>-0.88693055502943197</v>
      </c>
      <c r="K172" s="21">
        <v>1.43399254387794</v>
      </c>
      <c r="L172" s="21">
        <v>0.43825083299490603</v>
      </c>
      <c r="M172" s="21">
        <v>-0.97030554791582502</v>
      </c>
      <c r="N172" s="21">
        <v>-1.5307445817548599</v>
      </c>
      <c r="O172" s="21">
        <v>0.26471106107092501</v>
      </c>
      <c r="P172" s="21">
        <v>0.57593899057667397</v>
      </c>
      <c r="Q172" s="21">
        <v>0.488633819784626</v>
      </c>
      <c r="R172" s="21">
        <v>4.5017140317608E-2</v>
      </c>
      <c r="S172" s="21">
        <v>1.96216280746489E-2</v>
      </c>
    </row>
    <row r="173" spans="1:19" x14ac:dyDescent="0.2">
      <c r="A173" s="5" t="s">
        <v>19</v>
      </c>
      <c r="B173" s="8" t="s">
        <v>21</v>
      </c>
      <c r="C173" s="21">
        <v>-1.85377918425696</v>
      </c>
      <c r="D173" s="21">
        <v>-0.55639125738481099</v>
      </c>
      <c r="E173" s="21">
        <v>-0.47702002779165298</v>
      </c>
      <c r="F173" s="21">
        <v>-0.74245957835334397</v>
      </c>
      <c r="G173" s="21">
        <v>-0.595402716768342</v>
      </c>
      <c r="H173" s="21">
        <v>-5.7131499684965302E-2</v>
      </c>
      <c r="I173" s="21">
        <v>-0.64253871415056996</v>
      </c>
      <c r="J173" s="21">
        <v>-0.311997745088822</v>
      </c>
      <c r="K173" s="21">
        <v>-0.69479792711757504</v>
      </c>
      <c r="L173" s="21">
        <v>-0.153124112104533</v>
      </c>
      <c r="M173" s="21">
        <v>-0.15713756664440701</v>
      </c>
      <c r="N173" s="21">
        <v>0.39071890475697202</v>
      </c>
      <c r="O173" s="21">
        <v>0.52204023838449398</v>
      </c>
      <c r="P173" s="21">
        <v>4.0375308929099501E-3</v>
      </c>
      <c r="Q173" s="21">
        <v>0.45172508139010098</v>
      </c>
      <c r="R173" s="21">
        <v>-0.81553108816383302</v>
      </c>
      <c r="S173" s="21">
        <v>7.3845351125275899E-3</v>
      </c>
    </row>
    <row r="174" spans="1:19" x14ac:dyDescent="0.2">
      <c r="A174" s="5" t="s">
        <v>19</v>
      </c>
      <c r="B174" s="8" t="s">
        <v>21</v>
      </c>
      <c r="C174" s="21">
        <v>-1.2099028798973599</v>
      </c>
      <c r="D174" s="21">
        <v>-0.51516575803169395</v>
      </c>
      <c r="E174" s="21">
        <v>-1.1996169679630599</v>
      </c>
      <c r="F174" s="21">
        <v>-0.70401012060530499</v>
      </c>
      <c r="G174" s="21">
        <v>-0.88782422621464296</v>
      </c>
      <c r="H174" s="21">
        <v>1.75280300928724</v>
      </c>
      <c r="I174" s="21">
        <v>1.36735007488057</v>
      </c>
      <c r="J174" s="21">
        <v>-1.13049124071836</v>
      </c>
      <c r="K174" s="21">
        <v>-7.7315618745402895E-2</v>
      </c>
      <c r="L174" s="21">
        <v>0.88067547715049999</v>
      </c>
      <c r="M174" s="21">
        <v>0.43508957534758802</v>
      </c>
      <c r="N174" s="21">
        <v>-0.40285403670832498</v>
      </c>
      <c r="O174" s="21">
        <v>0.556497065970743</v>
      </c>
      <c r="P174" s="21">
        <v>-0.304344746097713</v>
      </c>
      <c r="Q174" s="21">
        <v>-5.7327384527221602E-2</v>
      </c>
      <c r="R174" s="21">
        <v>-0.35744982668873199</v>
      </c>
      <c r="S174" s="21">
        <v>-2.3199379686711201E-2</v>
      </c>
    </row>
    <row r="175" spans="1:19" x14ac:dyDescent="0.2">
      <c r="A175" s="5" t="s">
        <v>19</v>
      </c>
      <c r="B175" s="8" t="s">
        <v>21</v>
      </c>
      <c r="C175" s="21">
        <v>-1.56977656141146</v>
      </c>
      <c r="D175" s="21">
        <v>-1.07788075347516</v>
      </c>
      <c r="E175" s="21">
        <v>-0.67733561138689102</v>
      </c>
      <c r="F175" s="21">
        <v>-0.75880239057772503</v>
      </c>
      <c r="G175" s="21">
        <v>-0.42918379365870402</v>
      </c>
      <c r="H175" s="21">
        <v>-0.142089127077551</v>
      </c>
      <c r="I175" s="21">
        <v>0.54461653118564302</v>
      </c>
      <c r="J175" s="21">
        <v>-0.76263909702277899</v>
      </c>
      <c r="K175" s="21">
        <v>-0.55943505697046503</v>
      </c>
      <c r="L175" s="21">
        <v>-8.0984697594670696E-2</v>
      </c>
      <c r="M175" s="21">
        <v>1.28708544353766E-2</v>
      </c>
      <c r="N175" s="21">
        <v>-0.40955389190459701</v>
      </c>
      <c r="O175" s="21">
        <v>-0.15754207386139901</v>
      </c>
      <c r="P175" s="21">
        <v>-0.27047158582612002</v>
      </c>
      <c r="Q175" s="21">
        <v>0.14955911430614199</v>
      </c>
      <c r="R175" s="21">
        <v>0.22287171692153199</v>
      </c>
      <c r="S175" s="21">
        <v>-2.34818359532757E-3</v>
      </c>
    </row>
    <row r="176" spans="1:19" x14ac:dyDescent="0.2">
      <c r="A176" s="5" t="s">
        <v>19</v>
      </c>
      <c r="B176" s="8" t="s">
        <v>21</v>
      </c>
      <c r="C176" s="21">
        <v>-2.25467588737824</v>
      </c>
      <c r="D176" s="21">
        <v>9.49202971019555E-2</v>
      </c>
      <c r="E176" s="21">
        <v>-0.43739992761263602</v>
      </c>
      <c r="F176" s="21">
        <v>-0.12870845865344699</v>
      </c>
      <c r="G176" s="21">
        <v>-1.68617886906764</v>
      </c>
      <c r="H176" s="21">
        <v>-1.2625964660675</v>
      </c>
      <c r="I176" s="21">
        <v>0.74532412350960497</v>
      </c>
      <c r="J176" s="21">
        <v>0.86111705947217398</v>
      </c>
      <c r="K176" s="21">
        <v>1.6748020860860799</v>
      </c>
      <c r="L176" s="21">
        <v>0.25017694648963201</v>
      </c>
      <c r="M176" s="21">
        <v>-0.47729888390064601</v>
      </c>
      <c r="N176" s="21">
        <v>0.84153345168358595</v>
      </c>
      <c r="O176" s="21">
        <v>-0.84569276820002504</v>
      </c>
      <c r="P176" s="21">
        <v>0.23341920902723901</v>
      </c>
      <c r="Q176" s="21">
        <v>-0.22327411902368</v>
      </c>
      <c r="R176" s="21">
        <v>-0.698525500153376</v>
      </c>
      <c r="S176" s="21">
        <v>4.0365583564942404E-3</v>
      </c>
    </row>
    <row r="177" spans="1:19" x14ac:dyDescent="0.2">
      <c r="A177" s="5" t="s">
        <v>19</v>
      </c>
      <c r="B177" s="8" t="s">
        <v>21</v>
      </c>
      <c r="C177" s="21">
        <v>-0.283953154967863</v>
      </c>
      <c r="D177" s="21">
        <v>-1.56267903325779</v>
      </c>
      <c r="E177" s="21">
        <v>-1.7293248874135601</v>
      </c>
      <c r="F177" s="21">
        <v>0.822081714047731</v>
      </c>
      <c r="G177" s="21">
        <v>1.33874626820547</v>
      </c>
      <c r="H177" s="21">
        <v>0.68487321707258197</v>
      </c>
      <c r="I177" s="21">
        <v>-0.47927274009715798</v>
      </c>
      <c r="J177" s="21">
        <v>0.84411145915090702</v>
      </c>
      <c r="K177" s="21">
        <v>0.78626979132488495</v>
      </c>
      <c r="L177" s="21">
        <v>-0.30093951525801399</v>
      </c>
      <c r="M177" s="21">
        <v>-0.54926898388155798</v>
      </c>
      <c r="N177" s="21">
        <v>-0.19571574117290799</v>
      </c>
      <c r="O177" s="21">
        <v>0.74340739458131999</v>
      </c>
      <c r="P177" s="21">
        <v>5.5381369986673701E-2</v>
      </c>
      <c r="Q177" s="21">
        <v>-3.8036500838270398E-2</v>
      </c>
      <c r="R177" s="21">
        <v>-0.14557848502575299</v>
      </c>
      <c r="S177" s="21">
        <v>-4.6091482881099903E-3</v>
      </c>
    </row>
    <row r="178" spans="1:19" x14ac:dyDescent="0.2">
      <c r="A178" s="5" t="s">
        <v>19</v>
      </c>
      <c r="B178" s="8" t="s">
        <v>21</v>
      </c>
      <c r="C178" s="21">
        <v>-1.4006964752752</v>
      </c>
      <c r="D178" s="21">
        <v>-1.9593317040998699</v>
      </c>
      <c r="E178" s="21">
        <v>-2.9408907141812701</v>
      </c>
      <c r="F178" s="21">
        <v>1.71090058230233</v>
      </c>
      <c r="G178" s="21">
        <v>1.3808286309621101</v>
      </c>
      <c r="H178" s="21">
        <v>3.1666424085348299</v>
      </c>
      <c r="I178" s="21">
        <v>-1.88086754998425</v>
      </c>
      <c r="J178" s="21">
        <v>0.232470621469066</v>
      </c>
      <c r="K178" s="21">
        <v>1.6722858441516599</v>
      </c>
      <c r="L178" s="21">
        <v>-0.42197507376771698</v>
      </c>
      <c r="M178" s="21">
        <v>-8.4787224813167694E-2</v>
      </c>
      <c r="N178" s="21">
        <v>5.9735076446252998E-2</v>
      </c>
      <c r="O178" s="21">
        <v>0.92564806240123798</v>
      </c>
      <c r="P178" s="21">
        <v>-2.83258791479425E-2</v>
      </c>
      <c r="Q178" s="21">
        <v>-0.50079432067037699</v>
      </c>
      <c r="R178" s="21">
        <v>0.35719135123759499</v>
      </c>
      <c r="S178" s="21">
        <v>1.6878780489353502E-2</v>
      </c>
    </row>
    <row r="179" spans="1:19" x14ac:dyDescent="0.2">
      <c r="A179" s="5" t="s">
        <v>19</v>
      </c>
      <c r="B179" s="8" t="s">
        <v>21</v>
      </c>
      <c r="C179" s="24">
        <v>-1.4768648898610399</v>
      </c>
      <c r="D179" s="24">
        <v>-1.3929859881203801</v>
      </c>
      <c r="E179" s="24">
        <v>-0.63724748464268499</v>
      </c>
      <c r="F179" s="24">
        <v>-0.43658572951536401</v>
      </c>
      <c r="G179" s="24">
        <v>0.17675571011138</v>
      </c>
      <c r="H179" s="24">
        <v>0.36378729036185797</v>
      </c>
      <c r="I179" s="24">
        <v>5.0223315738213897E-2</v>
      </c>
      <c r="J179" s="24">
        <v>-0.889267265293886</v>
      </c>
      <c r="K179" s="24">
        <v>-1.2252220987711699</v>
      </c>
      <c r="L179" s="24">
        <v>-0.286895439597048</v>
      </c>
      <c r="M179" s="24">
        <v>0.114323455840965</v>
      </c>
      <c r="N179" s="24">
        <v>0.160098227223443</v>
      </c>
      <c r="O179" s="24">
        <v>0.204708195807808</v>
      </c>
      <c r="P179" s="24">
        <v>3.6617217905898301E-2</v>
      </c>
      <c r="Q179" s="24">
        <v>0.57535408419314804</v>
      </c>
      <c r="R179" s="24">
        <v>-0.51825756410085799</v>
      </c>
      <c r="S179" s="24">
        <v>1.3255514768857999E-2</v>
      </c>
    </row>
    <row r="199" spans="6:6" x14ac:dyDescent="0.2">
      <c r="F199" t="s">
        <v>54</v>
      </c>
    </row>
    <row r="219" spans="2:19" x14ac:dyDescent="0.2">
      <c r="F219" t="s">
        <v>54</v>
      </c>
    </row>
    <row r="222" spans="2:19" x14ac:dyDescent="0.2">
      <c r="B222" t="s">
        <v>58</v>
      </c>
    </row>
    <row r="224" spans="2:19" x14ac:dyDescent="0.2">
      <c r="B224" s="15"/>
      <c r="C224" s="15" t="s">
        <v>42</v>
      </c>
      <c r="D224" s="15" t="s">
        <v>43</v>
      </c>
      <c r="E224" s="15" t="s">
        <v>44</v>
      </c>
      <c r="F224" s="15" t="s">
        <v>45</v>
      </c>
      <c r="G224" s="15" t="s">
        <v>46</v>
      </c>
      <c r="H224" s="15" t="s">
        <v>47</v>
      </c>
      <c r="I224" s="15" t="s">
        <v>48</v>
      </c>
      <c r="J224" s="15" t="s">
        <v>49</v>
      </c>
      <c r="K224" s="15" t="s">
        <v>50</v>
      </c>
      <c r="L224" s="15" t="s">
        <v>51</v>
      </c>
      <c r="M224" s="15" t="s">
        <v>52</v>
      </c>
      <c r="N224" s="15" t="s">
        <v>53</v>
      </c>
      <c r="O224" s="15" t="s">
        <v>142</v>
      </c>
      <c r="P224" s="15" t="s">
        <v>143</v>
      </c>
      <c r="Q224" s="15" t="s">
        <v>144</v>
      </c>
      <c r="R224" s="15" t="s">
        <v>145</v>
      </c>
      <c r="S224" s="15" t="s">
        <v>146</v>
      </c>
    </row>
    <row r="225" spans="2:19" x14ac:dyDescent="0.2">
      <c r="B225" s="16" t="s">
        <v>59</v>
      </c>
      <c r="C225" s="18">
        <v>2.0428523507409402</v>
      </c>
      <c r="D225" s="18">
        <v>9.1446928286096699E-2</v>
      </c>
      <c r="E225" s="18">
        <v>0.151450531150676</v>
      </c>
      <c r="F225" s="18">
        <v>7.6700516688915601E-2</v>
      </c>
      <c r="G225" s="18">
        <v>8.7311821705133894E-2</v>
      </c>
      <c r="H225" s="18">
        <v>0.66008545867697699</v>
      </c>
      <c r="I225" s="18">
        <v>0.218094772392325</v>
      </c>
      <c r="J225" s="18">
        <v>3.0403145060010002</v>
      </c>
      <c r="K225" s="18">
        <v>0.598106096289033</v>
      </c>
      <c r="L225" s="18">
        <v>0.115788185547139</v>
      </c>
      <c r="M225" s="18">
        <v>0.23351613706367699</v>
      </c>
      <c r="N225" s="18">
        <v>0.52683135509525203</v>
      </c>
      <c r="O225" s="18">
        <v>0.19091745247861799</v>
      </c>
      <c r="P225" s="18">
        <v>0.23933653808614999</v>
      </c>
      <c r="Q225" s="18">
        <v>2.25448873162851</v>
      </c>
      <c r="R225" s="18">
        <v>0.160866909921666</v>
      </c>
      <c r="S225" s="18">
        <v>9.55320602296236E-2</v>
      </c>
    </row>
    <row r="226" spans="2:19" x14ac:dyDescent="0.2">
      <c r="B226" s="19" t="s">
        <v>60</v>
      </c>
      <c r="C226" s="21">
        <v>2.1392061372415001</v>
      </c>
      <c r="D226" s="21">
        <v>9.0216523364304704E-2</v>
      </c>
      <c r="E226" s="21">
        <v>7.2951498004053594E-2</v>
      </c>
      <c r="F226" s="21">
        <v>2.9102927801835099E-2</v>
      </c>
      <c r="G226" s="21">
        <v>0.74045750918521003</v>
      </c>
      <c r="H226" s="21">
        <v>0.50669902579346104</v>
      </c>
      <c r="I226" s="21">
        <v>0.21306134512810601</v>
      </c>
      <c r="J226" s="21">
        <v>3.6837045500497099</v>
      </c>
      <c r="K226" s="21">
        <v>1.1179433469338</v>
      </c>
      <c r="L226" s="21">
        <v>0.42126815811986101</v>
      </c>
      <c r="M226" s="21">
        <v>0.963012709146706</v>
      </c>
      <c r="N226" s="21">
        <v>5.3827093092504497E-2</v>
      </c>
      <c r="O226" s="21">
        <v>0.25361345767303001</v>
      </c>
      <c r="P226" s="21">
        <v>0.75952562402450596</v>
      </c>
      <c r="Q226" s="21">
        <v>1.1528102074198501</v>
      </c>
      <c r="R226" s="21">
        <v>0.28737038080524202</v>
      </c>
      <c r="S226" s="21">
        <v>2.8277821733438901E-2</v>
      </c>
    </row>
    <row r="227" spans="2:19" x14ac:dyDescent="0.2">
      <c r="B227" s="19" t="s">
        <v>61</v>
      </c>
      <c r="C227" s="21">
        <v>2.0653532802139698</v>
      </c>
      <c r="D227" s="21">
        <v>0.39262998775860503</v>
      </c>
      <c r="E227" s="21">
        <v>9.1397063845817902E-2</v>
      </c>
      <c r="F227" s="21">
        <v>3.0476171203443099E-2</v>
      </c>
      <c r="G227" s="21">
        <v>0.27335813325672897</v>
      </c>
      <c r="H227" s="21">
        <v>3.9947708348745899E-2</v>
      </c>
      <c r="I227" s="21">
        <v>0.23391542055012601</v>
      </c>
      <c r="J227" s="21">
        <v>4.4473951648264903E-5</v>
      </c>
      <c r="K227" s="21">
        <v>6.9759377803129199E-2</v>
      </c>
      <c r="L227" s="21">
        <v>1.4899034947759799</v>
      </c>
      <c r="M227" s="21">
        <v>0.175449549525524</v>
      </c>
      <c r="N227" s="21">
        <v>1.66553858033456E-2</v>
      </c>
      <c r="O227" s="21">
        <v>0.30665008522199999</v>
      </c>
      <c r="P227" s="21">
        <v>3.4830237022189401</v>
      </c>
      <c r="Q227" s="21">
        <v>1.7760312767753199</v>
      </c>
      <c r="R227" s="21">
        <v>0.264260241803421</v>
      </c>
      <c r="S227" s="21">
        <v>6.9900019596605606E-2</v>
      </c>
    </row>
    <row r="228" spans="2:19" x14ac:dyDescent="0.2">
      <c r="B228" s="19" t="s">
        <v>62</v>
      </c>
      <c r="C228" s="21">
        <v>1.77343287281638</v>
      </c>
      <c r="D228" s="21">
        <v>9.2592055783242797E-2</v>
      </c>
      <c r="E228" s="21">
        <v>9.1012902255996897E-2</v>
      </c>
      <c r="F228" s="21">
        <v>2.38271802576921E-2</v>
      </c>
      <c r="G228" s="21">
        <v>1.30809752586623E-2</v>
      </c>
      <c r="H228" s="21">
        <v>3.4684219758706898E-2</v>
      </c>
      <c r="I228" s="21">
        <v>1.5255490085015399E-3</v>
      </c>
      <c r="J228" s="21">
        <v>9.4137733331052498E-4</v>
      </c>
      <c r="K228" s="21">
        <v>3.2071087917573099E-2</v>
      </c>
      <c r="L228" s="21">
        <v>1.0684194782255101</v>
      </c>
      <c r="M228" s="21">
        <v>0.39587731522374497</v>
      </c>
      <c r="N228" s="21">
        <v>2.8388594717755999E-3</v>
      </c>
      <c r="O228" s="21">
        <v>1.37849301898479E-3</v>
      </c>
      <c r="P228" s="21">
        <v>6.7483671704472004E-2</v>
      </c>
      <c r="Q228" s="21">
        <v>0.13435416817288501</v>
      </c>
      <c r="R228" s="21">
        <v>7.2795815174829498E-2</v>
      </c>
      <c r="S228" s="21">
        <v>2.3180054676993099E-2</v>
      </c>
    </row>
    <row r="229" spans="2:19" x14ac:dyDescent="0.2">
      <c r="B229" s="19" t="s">
        <v>63</v>
      </c>
      <c r="C229" s="21">
        <v>2.0011933355932401</v>
      </c>
      <c r="D229" s="21">
        <v>0.14655932094534599</v>
      </c>
      <c r="E229" s="21">
        <v>9.5276704925229605E-2</v>
      </c>
      <c r="F229" s="21">
        <v>4.7174718870489199E-2</v>
      </c>
      <c r="G229" s="21">
        <v>0.176625374005383</v>
      </c>
      <c r="H229" s="21">
        <v>1.3319176404139601</v>
      </c>
      <c r="I229" s="21">
        <v>0.24122983454663</v>
      </c>
      <c r="J229" s="21">
        <v>1.4013383754684401E-2</v>
      </c>
      <c r="K229" s="21">
        <v>8.6460860652346497E-2</v>
      </c>
      <c r="L229" s="21">
        <v>1.0627754639815501</v>
      </c>
      <c r="M229" s="21">
        <v>8.0934941313890701E-2</v>
      </c>
      <c r="N229" s="21">
        <v>7.77945655621464E-3</v>
      </c>
      <c r="O229" s="21">
        <v>1.05701559088817</v>
      </c>
      <c r="P229" s="21">
        <v>3.6406538739173402</v>
      </c>
      <c r="Q229" s="21">
        <v>4.1389261050435904</v>
      </c>
      <c r="R229" s="21">
        <v>0.29575610356154702</v>
      </c>
      <c r="S229" s="21">
        <v>0.104551092920177</v>
      </c>
    </row>
    <row r="230" spans="2:19" x14ac:dyDescent="0.2">
      <c r="B230" s="19" t="s">
        <v>64</v>
      </c>
      <c r="C230" s="21">
        <v>2.0516429218393499</v>
      </c>
      <c r="D230" s="21">
        <v>2.2880058736299901E-2</v>
      </c>
      <c r="E230" s="21">
        <v>9.5476473555308999E-2</v>
      </c>
      <c r="F230" s="21">
        <v>6.7761237942008199E-3</v>
      </c>
      <c r="G230" s="21">
        <v>0.61383963355258897</v>
      </c>
      <c r="H230" s="21">
        <v>1.0467324918144001</v>
      </c>
      <c r="I230" s="21">
        <v>0.52979661224478403</v>
      </c>
      <c r="J230" s="21">
        <v>4.59764030274896E-2</v>
      </c>
      <c r="K230" s="21">
        <v>1.8310821984848201E-2</v>
      </c>
      <c r="L230" s="21">
        <v>1.40034838444555</v>
      </c>
      <c r="M230" s="21">
        <v>0.13129583475393999</v>
      </c>
      <c r="N230" s="21">
        <v>1.5009790071888299E-2</v>
      </c>
      <c r="O230" s="21">
        <v>1.91400076319339</v>
      </c>
      <c r="P230" s="21">
        <v>1.1592684581780399</v>
      </c>
      <c r="Q230" s="21">
        <v>7.2486628114706401E-3</v>
      </c>
      <c r="R230" s="21">
        <v>1.9556528269006099</v>
      </c>
      <c r="S230" s="21">
        <v>0.14064241935348101</v>
      </c>
    </row>
    <row r="231" spans="2:19" x14ac:dyDescent="0.2">
      <c r="B231" s="19" t="s">
        <v>65</v>
      </c>
      <c r="C231" s="21">
        <v>3.25220598741755</v>
      </c>
      <c r="D231" s="21">
        <v>0.75660428942728597</v>
      </c>
      <c r="E231" s="21">
        <v>4.3131975504249701E-2</v>
      </c>
      <c r="F231" s="21">
        <v>0.19881463615156</v>
      </c>
      <c r="G231" s="21">
        <v>5.6986323149493003</v>
      </c>
      <c r="H231" s="21">
        <v>11.7330488759729</v>
      </c>
      <c r="I231" s="21">
        <v>0.42683759867611498</v>
      </c>
      <c r="J231" s="21">
        <v>2.5986385429732399</v>
      </c>
      <c r="K231" s="21">
        <v>1.11433375109226</v>
      </c>
      <c r="L231" s="21">
        <v>0.212642197917215</v>
      </c>
      <c r="M231" s="21">
        <v>1.33592553452097</v>
      </c>
      <c r="N231" s="21">
        <v>0.46795012526070201</v>
      </c>
      <c r="O231" s="21">
        <v>2.87430271798838</v>
      </c>
      <c r="P231" s="21">
        <v>0.591532739409805</v>
      </c>
      <c r="Q231" s="21">
        <v>1.8564757152829401</v>
      </c>
      <c r="R231" s="21">
        <v>0.180519896983874</v>
      </c>
      <c r="S231" s="21">
        <v>2.5886974195702098E-3</v>
      </c>
    </row>
    <row r="232" spans="2:19" x14ac:dyDescent="0.2">
      <c r="B232" s="19" t="s">
        <v>66</v>
      </c>
      <c r="C232" s="21">
        <v>2.3289095972371299</v>
      </c>
      <c r="D232" s="21">
        <v>0.14381342299268601</v>
      </c>
      <c r="E232" s="21">
        <v>9.9293458214436303E-2</v>
      </c>
      <c r="F232" s="21">
        <v>1.5709960015738499E-2</v>
      </c>
      <c r="G232" s="21">
        <v>0.111280352990843</v>
      </c>
      <c r="H232" s="21">
        <v>0.25066466800815501</v>
      </c>
      <c r="I232" s="21">
        <v>0.197864262219558</v>
      </c>
      <c r="J232" s="21">
        <v>0.58289982540254803</v>
      </c>
      <c r="K232" s="21">
        <v>1.08002157289783</v>
      </c>
      <c r="L232" s="21">
        <v>5.4249078447631902</v>
      </c>
      <c r="M232" s="21">
        <v>2.3761971273034099</v>
      </c>
      <c r="N232" s="21">
        <v>0.12256812349061399</v>
      </c>
      <c r="O232" s="21">
        <v>0.67194545818487195</v>
      </c>
      <c r="P232" s="21">
        <v>0.80893763158397602</v>
      </c>
      <c r="Q232" s="21">
        <v>0.21853913651519399</v>
      </c>
      <c r="R232" s="21">
        <v>2.36155810862946E-2</v>
      </c>
      <c r="S232" s="21">
        <v>2.83845120864987E-3</v>
      </c>
    </row>
    <row r="233" spans="2:19" x14ac:dyDescent="0.2">
      <c r="B233" s="19" t="s">
        <v>67</v>
      </c>
      <c r="C233" s="21">
        <v>1.8835339490422001</v>
      </c>
      <c r="D233" s="21">
        <v>0.390187405877578</v>
      </c>
      <c r="E233" s="21">
        <v>0.248603920483424</v>
      </c>
      <c r="F233" s="21">
        <v>0.164964857776142</v>
      </c>
      <c r="G233" s="21">
        <v>0.12040106576463</v>
      </c>
      <c r="H233" s="21">
        <v>0.358130866255983</v>
      </c>
      <c r="I233" s="21">
        <v>3.2926933267346199E-5</v>
      </c>
      <c r="J233" s="21">
        <v>0.38742567940787498</v>
      </c>
      <c r="K233" s="21">
        <v>1.9618502339345499E-2</v>
      </c>
      <c r="L233" s="21">
        <v>5.3457850672230398E-2</v>
      </c>
      <c r="M233" s="21">
        <v>0.39039135355962001</v>
      </c>
      <c r="N233" s="21">
        <v>0.34339090972648201</v>
      </c>
      <c r="O233" s="21">
        <v>6.3059061327368102</v>
      </c>
      <c r="P233" s="21">
        <v>0.640609874983606</v>
      </c>
      <c r="Q233" s="21">
        <v>3.71067508185503</v>
      </c>
      <c r="R233" s="21">
        <v>1.29630543723617</v>
      </c>
      <c r="S233" s="21">
        <v>0.145011341695645</v>
      </c>
    </row>
    <row r="234" spans="2:19" x14ac:dyDescent="0.2">
      <c r="B234" s="19" t="s">
        <v>68</v>
      </c>
      <c r="C234" s="21">
        <v>1.5080511626789099</v>
      </c>
      <c r="D234" s="21">
        <v>7.4172912956857303E-6</v>
      </c>
      <c r="E234" s="21">
        <v>7.0397450175559206E-2</v>
      </c>
      <c r="F234" s="21">
        <v>1.14192686856523E-2</v>
      </c>
      <c r="G234" s="21">
        <v>5.6425190652219202E-2</v>
      </c>
      <c r="H234" s="21">
        <v>0.52131876851572501</v>
      </c>
      <c r="I234" s="21">
        <v>0.28652504782893101</v>
      </c>
      <c r="J234" s="21">
        <v>0.18173504804049201</v>
      </c>
      <c r="K234" s="21">
        <v>0.109256995192214</v>
      </c>
      <c r="L234" s="21">
        <v>1.95704717850353E-2</v>
      </c>
      <c r="M234" s="21">
        <v>5.5600302285069396E-3</v>
      </c>
      <c r="N234" s="21">
        <v>9.5569480320165296E-4</v>
      </c>
      <c r="O234" s="21">
        <v>8.6644160713091403E-2</v>
      </c>
      <c r="P234" s="21">
        <v>0.127951372706581</v>
      </c>
      <c r="Q234" s="21">
        <v>0.36113115676035201</v>
      </c>
      <c r="R234" s="21">
        <v>4.9812634009050003E-4</v>
      </c>
      <c r="S234" s="21">
        <v>5.6478346041562898E-2</v>
      </c>
    </row>
    <row r="235" spans="2:19" x14ac:dyDescent="0.2">
      <c r="B235" s="19" t="s">
        <v>69</v>
      </c>
      <c r="C235" s="21">
        <v>1.9413903895540601</v>
      </c>
      <c r="D235" s="21">
        <v>0.76387493718267596</v>
      </c>
      <c r="E235" s="21">
        <v>0.188836917029196</v>
      </c>
      <c r="F235" s="21">
        <v>0.21248286275633699</v>
      </c>
      <c r="G235" s="21">
        <v>0.37984193091302898</v>
      </c>
      <c r="H235" s="21">
        <v>1.7930093817547999E-2</v>
      </c>
      <c r="I235" s="21">
        <v>0.116106551797267</v>
      </c>
      <c r="J235" s="21">
        <v>1.17829481226368</v>
      </c>
      <c r="K235" s="21">
        <v>7.0960044003866601E-2</v>
      </c>
      <c r="L235" s="21">
        <v>1.4399776372433599</v>
      </c>
      <c r="M235" s="21">
        <v>1.46463992687514</v>
      </c>
      <c r="N235" s="21">
        <v>6.2473780272856699E-3</v>
      </c>
      <c r="O235" s="21">
        <v>1.2118510971083201</v>
      </c>
      <c r="P235" s="21">
        <v>5.6676129435066702</v>
      </c>
      <c r="Q235" s="21">
        <v>1.16879495104363</v>
      </c>
      <c r="R235" s="21">
        <v>1.38911819261003</v>
      </c>
      <c r="S235" s="21">
        <v>9.6468441540354902E-2</v>
      </c>
    </row>
    <row r="236" spans="2:19" x14ac:dyDescent="0.2">
      <c r="B236" s="19" t="s">
        <v>70</v>
      </c>
      <c r="C236" s="21">
        <v>1.6324742989325101</v>
      </c>
      <c r="D236" s="21">
        <v>0.66841118093333296</v>
      </c>
      <c r="E236" s="21">
        <v>0.183181295561721</v>
      </c>
      <c r="F236" s="21">
        <v>0.244988899674208</v>
      </c>
      <c r="G236" s="21">
        <v>0.20170492764244199</v>
      </c>
      <c r="H236" s="21">
        <v>0.75672463485055996</v>
      </c>
      <c r="I236" s="21">
        <v>2.36805980760997E-2</v>
      </c>
      <c r="J236" s="21">
        <v>4.0655588212873797</v>
      </c>
      <c r="K236" s="21">
        <v>1.6439833263875701</v>
      </c>
      <c r="L236" s="21">
        <v>0.20659713315137301</v>
      </c>
      <c r="M236" s="21">
        <v>0.49732763402143698</v>
      </c>
      <c r="N236" s="21">
        <v>1.0011165204035599</v>
      </c>
      <c r="O236" s="21">
        <v>2.3030527407379902</v>
      </c>
      <c r="P236" s="21">
        <v>9.4452359019437895E-2</v>
      </c>
      <c r="Q236" s="21">
        <v>4.1124272088776497</v>
      </c>
      <c r="R236" s="21">
        <v>0.13230926132513299</v>
      </c>
      <c r="S236" s="21">
        <v>1.0217835978115999E-2</v>
      </c>
    </row>
    <row r="237" spans="2:19" x14ac:dyDescent="0.2">
      <c r="B237" s="19" t="s">
        <v>71</v>
      </c>
      <c r="C237" s="21">
        <v>1.90664739180771</v>
      </c>
      <c r="D237" s="21">
        <v>1.45559042944885</v>
      </c>
      <c r="E237" s="21">
        <v>0.10230842376997901</v>
      </c>
      <c r="F237" s="21">
        <v>0.55659608004291306</v>
      </c>
      <c r="G237" s="21">
        <v>1.68619172140276</v>
      </c>
      <c r="H237" s="21">
        <v>0.55980963830768404</v>
      </c>
      <c r="I237" s="21">
        <v>2.4895679008121201</v>
      </c>
      <c r="J237" s="21">
        <v>6.6950567179184404</v>
      </c>
      <c r="K237" s="21">
        <v>4.4133645858180399</v>
      </c>
      <c r="L237" s="21">
        <v>11.109263484699101</v>
      </c>
      <c r="M237" s="21">
        <v>3.0896156592064101</v>
      </c>
      <c r="N237" s="21">
        <v>1.9721808902514999</v>
      </c>
      <c r="O237" s="21">
        <v>0.62073105222033098</v>
      </c>
      <c r="P237" s="21">
        <v>1.72816230951539</v>
      </c>
      <c r="Q237" s="21">
        <v>2.7264016880056001</v>
      </c>
      <c r="R237" s="21">
        <v>0.111218950276486</v>
      </c>
      <c r="S237" s="21">
        <v>0.269642335933373</v>
      </c>
    </row>
    <row r="238" spans="2:19" x14ac:dyDescent="0.2">
      <c r="B238" s="19" t="s">
        <v>72</v>
      </c>
      <c r="C238" s="21">
        <v>2.9055064815407201</v>
      </c>
      <c r="D238" s="21">
        <v>2.30264081770297</v>
      </c>
      <c r="E238" s="21">
        <v>1.7072536008029601E-3</v>
      </c>
      <c r="F238" s="21">
        <v>2.6590523092208999E-2</v>
      </c>
      <c r="G238" s="21">
        <v>9.3679409952947701</v>
      </c>
      <c r="H238" s="21">
        <v>27.278048189082501</v>
      </c>
      <c r="I238" s="21">
        <v>0.35541915017867098</v>
      </c>
      <c r="J238" s="21">
        <v>0.63811077711763697</v>
      </c>
      <c r="K238" s="21">
        <v>0.54468464141010797</v>
      </c>
      <c r="L238" s="21">
        <v>15.392160547425499</v>
      </c>
      <c r="M238" s="21">
        <v>3.37389033444446</v>
      </c>
      <c r="N238" s="21">
        <v>0.18521736431911201</v>
      </c>
      <c r="O238" s="21">
        <v>0.12501438402224099</v>
      </c>
      <c r="P238" s="21">
        <v>2.3768259504931502</v>
      </c>
      <c r="Q238" s="21">
        <v>0.206964199066828</v>
      </c>
      <c r="R238" s="21">
        <v>0.314899414826249</v>
      </c>
      <c r="S238" s="21">
        <v>8.3258990233599801E-3</v>
      </c>
    </row>
    <row r="239" spans="2:19" x14ac:dyDescent="0.2">
      <c r="B239" s="19" t="s">
        <v>73</v>
      </c>
      <c r="C239" s="21">
        <v>1.4715834822893901</v>
      </c>
      <c r="D239" s="21">
        <v>0.87463946982959895</v>
      </c>
      <c r="E239" s="21">
        <v>6.7719529808140194E-2</v>
      </c>
      <c r="F239" s="21">
        <v>0.11441227189523299</v>
      </c>
      <c r="G239" s="21">
        <v>1.55354425736784</v>
      </c>
      <c r="H239" s="21">
        <v>3.1684282120576901</v>
      </c>
      <c r="I239" s="21">
        <v>0.29011489204172602</v>
      </c>
      <c r="J239" s="21">
        <v>4.4388543768953896</v>
      </c>
      <c r="K239" s="21">
        <v>2.0043982742948301</v>
      </c>
      <c r="L239" s="21">
        <v>0.70325242670013999</v>
      </c>
      <c r="M239" s="21">
        <v>2.8718165856336499</v>
      </c>
      <c r="N239" s="21">
        <v>1.9365757590719901</v>
      </c>
      <c r="O239" s="21">
        <v>1.3194458927450901</v>
      </c>
      <c r="P239" s="21">
        <v>8.9118863097868595E-2</v>
      </c>
      <c r="Q239" s="21">
        <v>0.87974491168133395</v>
      </c>
      <c r="R239" s="21">
        <v>1.04658625105459E-2</v>
      </c>
      <c r="S239" s="21">
        <v>7.5564414164759203E-2</v>
      </c>
    </row>
    <row r="240" spans="2:19" x14ac:dyDescent="0.2">
      <c r="B240" s="19" t="s">
        <v>74</v>
      </c>
      <c r="C240" s="21">
        <v>1.67253198724267</v>
      </c>
      <c r="D240" s="21">
        <v>0.40611401792463397</v>
      </c>
      <c r="E240" s="21">
        <v>0.14640716523255001</v>
      </c>
      <c r="F240" s="21">
        <v>8.9579808131167504E-2</v>
      </c>
      <c r="G240" s="21">
        <v>2.96414340113366E-2</v>
      </c>
      <c r="H240" s="21">
        <v>1.9155472028762801E-2</v>
      </c>
      <c r="I240" s="21">
        <v>0.28488535173278401</v>
      </c>
      <c r="J240" s="21">
        <v>3.0543054178059998</v>
      </c>
      <c r="K240" s="21">
        <v>0.78948786232619494</v>
      </c>
      <c r="L240" s="21">
        <v>1.23455813535187</v>
      </c>
      <c r="M240" s="21">
        <v>0.15507522378499</v>
      </c>
      <c r="N240" s="21">
        <v>0.66474840997720297</v>
      </c>
      <c r="O240" s="21">
        <v>1.1845016047229999</v>
      </c>
      <c r="P240" s="21">
        <v>0.50336433189681695</v>
      </c>
      <c r="Q240" s="21">
        <v>0.159070609722548</v>
      </c>
      <c r="R240" s="21">
        <v>0.46015871278681197</v>
      </c>
      <c r="S240" s="21">
        <v>0.10390538860736601</v>
      </c>
    </row>
    <row r="241" spans="2:19" x14ac:dyDescent="0.2">
      <c r="B241" s="19" t="s">
        <v>75</v>
      </c>
      <c r="C241" s="21">
        <v>2.2672363602645902</v>
      </c>
      <c r="D241" s="21">
        <v>7.2520789687240295E-2</v>
      </c>
      <c r="E241" s="21">
        <v>0.12426341229341401</v>
      </c>
      <c r="F241" s="21">
        <v>4.9569888371166198E-3</v>
      </c>
      <c r="G241" s="21">
        <v>0.25482933992029499</v>
      </c>
      <c r="H241" s="21">
        <v>0.57996616820170799</v>
      </c>
      <c r="I241" s="21">
        <v>0.24626556350362999</v>
      </c>
      <c r="J241" s="21">
        <v>2.7893640441013798</v>
      </c>
      <c r="K241" s="21">
        <v>0.60972751134019298</v>
      </c>
      <c r="L241" s="21">
        <v>0.28693646141752999</v>
      </c>
      <c r="M241" s="21">
        <v>0.62400344795979501</v>
      </c>
      <c r="N241" s="21">
        <v>0.364385318512846</v>
      </c>
      <c r="O241" s="21">
        <v>5.0607623292662898E-2</v>
      </c>
      <c r="P241" s="21">
        <v>0.121882670205487</v>
      </c>
      <c r="Q241" s="21">
        <v>0.16907696353738599</v>
      </c>
      <c r="R241" s="21">
        <v>0.59574755620707098</v>
      </c>
      <c r="S241" s="21">
        <v>2.2057960802705301E-4</v>
      </c>
    </row>
    <row r="242" spans="2:19" x14ac:dyDescent="0.2">
      <c r="B242" s="19" t="s">
        <v>76</v>
      </c>
      <c r="C242" s="21">
        <v>1.76612358505964</v>
      </c>
      <c r="D242" s="21">
        <v>0.46587167854505701</v>
      </c>
      <c r="E242" s="21">
        <v>0.155845896451764</v>
      </c>
      <c r="F242" s="21">
        <v>2.2474431665110199E-2</v>
      </c>
      <c r="G242" s="21">
        <v>0.346113286622384</v>
      </c>
      <c r="H242" s="21">
        <v>0.117434176390316</v>
      </c>
      <c r="I242" s="21">
        <v>3.9087275018984E-2</v>
      </c>
      <c r="J242" s="21">
        <v>6.0257679038466599E-2</v>
      </c>
      <c r="K242" s="21">
        <v>0.33987448900669198</v>
      </c>
      <c r="L242" s="21">
        <v>4.9998556159148899</v>
      </c>
      <c r="M242" s="21">
        <v>2.6975481561854799</v>
      </c>
      <c r="N242" s="21">
        <v>9.6435314174645806E-2</v>
      </c>
      <c r="O242" s="21">
        <v>5.0304419541104296E-3</v>
      </c>
      <c r="P242" s="21">
        <v>0.503744268796401</v>
      </c>
      <c r="Q242" s="21">
        <v>4.53077216934498E-2</v>
      </c>
      <c r="R242" s="21">
        <v>1.0321648012978401E-2</v>
      </c>
      <c r="S242" s="21">
        <v>1.2114340068595101E-3</v>
      </c>
    </row>
    <row r="243" spans="2:19" x14ac:dyDescent="0.2">
      <c r="B243" s="19" t="s">
        <v>77</v>
      </c>
      <c r="C243" s="21">
        <v>2.4510699492071302</v>
      </c>
      <c r="D243" s="21">
        <v>9.2704242301100697E-4</v>
      </c>
      <c r="E243" s="21">
        <v>7.0487515081143107E-2</v>
      </c>
      <c r="F243" s="21">
        <v>7.4982576318063602E-3</v>
      </c>
      <c r="G243" s="21">
        <v>0.33855521116963999</v>
      </c>
      <c r="H243" s="21">
        <v>0.54466963590825201</v>
      </c>
      <c r="I243" s="21">
        <v>0.28729559171265201</v>
      </c>
      <c r="J243" s="21">
        <v>2.8161056133197699</v>
      </c>
      <c r="K243" s="21">
        <v>0.51303105347603095</v>
      </c>
      <c r="L243" s="21">
        <v>0.35661705423734202</v>
      </c>
      <c r="M243" s="21">
        <v>0.86047737762541499</v>
      </c>
      <c r="N243" s="21">
        <v>0.144239335004549</v>
      </c>
      <c r="O243" s="21">
        <v>1.5278370723475401</v>
      </c>
      <c r="P243" s="21">
        <v>0.25296268405795802</v>
      </c>
      <c r="Q243" s="21">
        <v>0.25457891973511898</v>
      </c>
      <c r="R243" s="21">
        <v>0.66797184956045597</v>
      </c>
      <c r="S243" s="21">
        <v>7.1063022695499198E-3</v>
      </c>
    </row>
    <row r="244" spans="2:19" x14ac:dyDescent="0.2">
      <c r="B244" s="19" t="s">
        <v>78</v>
      </c>
      <c r="C244" s="21">
        <v>1.2223714220479001</v>
      </c>
      <c r="D244" s="21">
        <v>3.6208181296256699E-2</v>
      </c>
      <c r="E244" s="21">
        <v>3.3096514326033798E-2</v>
      </c>
      <c r="F244" s="21">
        <v>9.8674415690385396E-3</v>
      </c>
      <c r="G244" s="21">
        <v>0.133320392934375</v>
      </c>
      <c r="H244" s="21">
        <v>0.68826037277413499</v>
      </c>
      <c r="I244" s="21">
        <v>1.33056883023172E-2</v>
      </c>
      <c r="J244" s="21">
        <v>2.1250729828268598E-3</v>
      </c>
      <c r="K244" s="21">
        <v>5.4603662606786098E-2</v>
      </c>
      <c r="L244" s="21">
        <v>3.6947703984036899E-2</v>
      </c>
      <c r="M244" s="21">
        <v>0.18903107946355299</v>
      </c>
      <c r="N244" s="21">
        <v>6.5945321939512899E-2</v>
      </c>
      <c r="O244" s="21">
        <v>0.56507278008000505</v>
      </c>
      <c r="P244" s="21">
        <v>6.7563024340590097E-2</v>
      </c>
      <c r="Q244" s="21">
        <v>0.119830427992084</v>
      </c>
      <c r="R244" s="21">
        <v>0.712509457420333</v>
      </c>
      <c r="S244" s="21">
        <v>0.21855301141516101</v>
      </c>
    </row>
    <row r="245" spans="2:19" x14ac:dyDescent="0.2">
      <c r="B245" s="19" t="s">
        <v>79</v>
      </c>
      <c r="C245" s="21">
        <v>1.77281415105967</v>
      </c>
      <c r="D245" s="21">
        <v>7.4220957402394899E-2</v>
      </c>
      <c r="E245" s="21">
        <v>8.3135690064603696E-2</v>
      </c>
      <c r="F245" s="21">
        <v>1.03856841435419E-2</v>
      </c>
      <c r="G245" s="21">
        <v>4.7560309414594803E-3</v>
      </c>
      <c r="H245" s="21">
        <v>4.5314438599273798E-3</v>
      </c>
      <c r="I245" s="21">
        <v>4.37275927836311E-2</v>
      </c>
      <c r="J245" s="21">
        <v>1.5057820613145E-5</v>
      </c>
      <c r="K245" s="21">
        <v>0.199945906537561</v>
      </c>
      <c r="L245" s="21">
        <v>1.4268454024764099</v>
      </c>
      <c r="M245" s="21">
        <v>0.72424193749713295</v>
      </c>
      <c r="N245" s="21">
        <v>0.195697772285744</v>
      </c>
      <c r="O245" s="21">
        <v>1.2834332407486699E-2</v>
      </c>
      <c r="P245" s="21">
        <v>2.6980626949427299E-3</v>
      </c>
      <c r="Q245" s="21">
        <v>0.322405779168633</v>
      </c>
      <c r="R245" s="21">
        <v>0.25149945365464099</v>
      </c>
      <c r="S245" s="21">
        <v>4.2444654772787298E-2</v>
      </c>
    </row>
    <row r="246" spans="2:19" x14ac:dyDescent="0.2">
      <c r="B246" s="19" t="s">
        <v>80</v>
      </c>
      <c r="C246" s="21">
        <v>6.3290038592642501</v>
      </c>
      <c r="D246" s="21">
        <v>4.0181344252350097</v>
      </c>
      <c r="E246" s="21">
        <v>2.9084684466689499E-2</v>
      </c>
      <c r="F246" s="21">
        <v>1.8171864220826399</v>
      </c>
      <c r="G246" s="21">
        <v>2.5957940843384302</v>
      </c>
      <c r="H246" s="21">
        <v>3.0243265418673602</v>
      </c>
      <c r="I246" s="21">
        <v>0.66629034796228803</v>
      </c>
      <c r="J246" s="21">
        <v>7.4313500986034997</v>
      </c>
      <c r="K246" s="21">
        <v>2.4947586785708502</v>
      </c>
      <c r="L246" s="21">
        <v>15.5896746855539</v>
      </c>
      <c r="M246" s="21">
        <v>0.70309009061360195</v>
      </c>
      <c r="N246" s="21">
        <v>1.58198644135333</v>
      </c>
      <c r="O246" s="21">
        <v>2.9105567616545902E-5</v>
      </c>
      <c r="P246" s="21">
        <v>2.9256445061221999E-2</v>
      </c>
      <c r="Q246" s="21">
        <v>5.0304246559776002</v>
      </c>
      <c r="R246" s="21">
        <v>0.24189496776594799</v>
      </c>
      <c r="S246" s="21">
        <v>0.35630365775907702</v>
      </c>
    </row>
    <row r="247" spans="2:19" x14ac:dyDescent="0.2">
      <c r="B247" s="19" t="s">
        <v>81</v>
      </c>
      <c r="C247" s="21">
        <v>1.88541670884555</v>
      </c>
      <c r="D247" s="21">
        <v>0.68883271807720003</v>
      </c>
      <c r="E247" s="21">
        <v>3.1628903726892102E-2</v>
      </c>
      <c r="F247" s="21">
        <v>0.138957445041933</v>
      </c>
      <c r="G247" s="21">
        <v>3.8165728699025299E-2</v>
      </c>
      <c r="H247" s="21">
        <v>2.3634931333437201</v>
      </c>
      <c r="I247" s="21">
        <v>0.760420858466478</v>
      </c>
      <c r="J247" s="21">
        <v>2.2916452615512201E-2</v>
      </c>
      <c r="K247" s="21">
        <v>8.7761977633145499E-3</v>
      </c>
      <c r="L247" s="21">
        <v>2.6871451368778301</v>
      </c>
      <c r="M247" s="21">
        <v>4.8747632313241099E-2</v>
      </c>
      <c r="N247" s="21">
        <v>0.77182118153471901</v>
      </c>
      <c r="O247" s="21">
        <v>3.3371957420419098E-4</v>
      </c>
      <c r="P247" s="21">
        <v>0.257010780085694</v>
      </c>
      <c r="Q247" s="21">
        <v>1.5553139994770799E-2</v>
      </c>
      <c r="R247" s="21">
        <v>0.29568618638904698</v>
      </c>
      <c r="S247" s="21">
        <v>0.67952341128585503</v>
      </c>
    </row>
    <row r="248" spans="2:19" x14ac:dyDescent="0.2">
      <c r="B248" s="19" t="s">
        <v>82</v>
      </c>
      <c r="C248" s="21">
        <v>3.5279688562695202</v>
      </c>
      <c r="D248" s="21">
        <v>0.94513225987002103</v>
      </c>
      <c r="E248" s="21">
        <v>3.86127935812976E-2</v>
      </c>
      <c r="F248" s="21">
        <v>0.39723777386064202</v>
      </c>
      <c r="G248" s="21">
        <v>0.37837238779187199</v>
      </c>
      <c r="H248" s="21">
        <v>1.3564421481591</v>
      </c>
      <c r="I248" s="21">
        <v>0.22693918099993499</v>
      </c>
      <c r="J248" s="21">
        <v>0.110428115978095</v>
      </c>
      <c r="K248" s="21">
        <v>3.3560125510644398E-2</v>
      </c>
      <c r="L248" s="21">
        <v>1.09833674347945</v>
      </c>
      <c r="M248" s="21">
        <v>0.78322562513900196</v>
      </c>
      <c r="N248" s="21">
        <v>5.0632068105767002E-3</v>
      </c>
      <c r="O248" s="21">
        <v>1.21535678403433</v>
      </c>
      <c r="P248" s="21">
        <v>2.8260751056873099</v>
      </c>
      <c r="Q248" s="21">
        <v>2.7667062481129599E-5</v>
      </c>
      <c r="R248" s="21">
        <v>0.55447273493511895</v>
      </c>
      <c r="S248" s="21">
        <v>9.3674902297792101E-2</v>
      </c>
    </row>
    <row r="249" spans="2:19" x14ac:dyDescent="0.2">
      <c r="B249" s="19" t="s">
        <v>83</v>
      </c>
      <c r="C249" s="21">
        <v>1.4665066834157401</v>
      </c>
      <c r="D249" s="21">
        <v>1.62614757544415E-2</v>
      </c>
      <c r="E249" s="21">
        <v>8.7938182923306601E-2</v>
      </c>
      <c r="F249" s="21">
        <v>1.59680806830678</v>
      </c>
      <c r="G249" s="21">
        <v>2.31994568364868E-2</v>
      </c>
      <c r="H249" s="21">
        <v>1.0879323999296401E-2</v>
      </c>
      <c r="I249" s="21">
        <v>2.1121312663757501</v>
      </c>
      <c r="J249" s="21">
        <v>2.5056336246771301E-3</v>
      </c>
      <c r="K249" s="21">
        <v>0.735168928706598</v>
      </c>
      <c r="L249" s="21">
        <v>6.6173018202779196E-2</v>
      </c>
      <c r="M249" s="21">
        <v>1.5676789955526901E-2</v>
      </c>
      <c r="N249" s="21">
        <v>0.32063105500105499</v>
      </c>
      <c r="O249" s="21">
        <v>1.79100505687393</v>
      </c>
      <c r="P249" s="21">
        <v>2.0760146044229102</v>
      </c>
      <c r="Q249" s="21">
        <v>0.56058264259767598</v>
      </c>
      <c r="R249" s="21">
        <v>1.0609718860086199</v>
      </c>
      <c r="S249" s="21">
        <v>23.041365115589699</v>
      </c>
    </row>
    <row r="250" spans="2:19" x14ac:dyDescent="0.2">
      <c r="B250" s="19" t="s">
        <v>84</v>
      </c>
      <c r="C250" s="21">
        <v>1.5234783421521301</v>
      </c>
      <c r="D250" s="21">
        <v>0.233861197120668</v>
      </c>
      <c r="E250" s="21">
        <v>2.5083232559468802E-2</v>
      </c>
      <c r="F250" s="21">
        <v>2.1069630712344898</v>
      </c>
      <c r="G250" s="21">
        <v>3.7190490527953E-2</v>
      </c>
      <c r="H250" s="21">
        <v>1.40263837348168E-5</v>
      </c>
      <c r="I250" s="21">
        <v>0.335569428574303</v>
      </c>
      <c r="J250" s="21">
        <v>0.12860701282176101</v>
      </c>
      <c r="K250" s="21">
        <v>5.5187878204908399E-2</v>
      </c>
      <c r="L250" s="21">
        <v>0.223716303104251</v>
      </c>
      <c r="M250" s="21">
        <v>1.64694213922978E-3</v>
      </c>
      <c r="N250" s="21">
        <v>2.5309765596785101</v>
      </c>
      <c r="O250" s="21">
        <v>0.32626517439964398</v>
      </c>
      <c r="P250" s="21">
        <v>1.78745638670026</v>
      </c>
      <c r="Q250" s="21">
        <v>0.69700493981255895</v>
      </c>
      <c r="R250" s="21">
        <v>2.0739000323177201</v>
      </c>
      <c r="S250" s="21">
        <v>4.8623201990337996</v>
      </c>
    </row>
    <row r="251" spans="2:19" x14ac:dyDescent="0.2">
      <c r="B251" s="19" t="s">
        <v>85</v>
      </c>
      <c r="C251" s="21">
        <v>1.9988165048463</v>
      </c>
      <c r="D251" s="21">
        <v>1.1523494150847999E-2</v>
      </c>
      <c r="E251" s="21">
        <v>0.30818159853389299</v>
      </c>
      <c r="F251" s="21">
        <v>0.745439205275784</v>
      </c>
      <c r="G251" s="21">
        <v>0.21756347450331701</v>
      </c>
      <c r="H251" s="21">
        <v>2.7103331663856398E-2</v>
      </c>
      <c r="I251" s="21">
        <v>3.0874781549615</v>
      </c>
      <c r="J251" s="21">
        <v>1.4900571905844099E-3</v>
      </c>
      <c r="K251" s="21">
        <v>0.18234128276228101</v>
      </c>
      <c r="L251" s="21">
        <v>0.44943068506978501</v>
      </c>
      <c r="M251" s="21">
        <v>5.86018762578744E-2</v>
      </c>
      <c r="N251" s="21">
        <v>0.32933300925289799</v>
      </c>
      <c r="O251" s="21">
        <v>0.77414737662849797</v>
      </c>
      <c r="P251" s="21">
        <v>3.4695367355911499E-2</v>
      </c>
      <c r="Q251" s="21">
        <v>0.23903452308251699</v>
      </c>
      <c r="R251" s="21">
        <v>0.65432523901587303</v>
      </c>
      <c r="S251" s="21">
        <v>6.0876247426274099E-3</v>
      </c>
    </row>
    <row r="252" spans="2:19" x14ac:dyDescent="0.2">
      <c r="B252" s="19" t="s">
        <v>86</v>
      </c>
      <c r="C252" s="21">
        <v>1.67189600161017</v>
      </c>
      <c r="D252" s="21">
        <v>4.1901881047595596E-3</v>
      </c>
      <c r="E252" s="21">
        <v>0.14069338544157001</v>
      </c>
      <c r="F252" s="21">
        <v>1.8798863892594699</v>
      </c>
      <c r="G252" s="21">
        <v>7.5334276495126806E-2</v>
      </c>
      <c r="H252" s="21">
        <v>1.6876344170496601E-2</v>
      </c>
      <c r="I252" s="21">
        <v>6.5610867877132903E-3</v>
      </c>
      <c r="J252" s="21">
        <v>5.2430817622211398E-2</v>
      </c>
      <c r="K252" s="21">
        <v>0.23487633767785901</v>
      </c>
      <c r="L252" s="21">
        <v>0.11232829759183099</v>
      </c>
      <c r="M252" s="21">
        <v>5.7029071605590497E-3</v>
      </c>
      <c r="N252" s="21">
        <v>0.48459813109174199</v>
      </c>
      <c r="O252" s="21">
        <v>0.22330848354452601</v>
      </c>
      <c r="P252" s="21">
        <v>6.55087427114594E-2</v>
      </c>
      <c r="Q252" s="21">
        <v>9.0702058243683506E-2</v>
      </c>
      <c r="R252" s="21">
        <v>0.53360896571062399</v>
      </c>
      <c r="S252" s="21">
        <v>1.61942110774727</v>
      </c>
    </row>
    <row r="253" spans="2:19" x14ac:dyDescent="0.2">
      <c r="B253" s="19" t="s">
        <v>87</v>
      </c>
      <c r="C253" s="21">
        <v>1.58085386773822</v>
      </c>
      <c r="D253" s="21">
        <v>2.1115421588065899E-3</v>
      </c>
      <c r="E253" s="21">
        <v>0.18539656449507499</v>
      </c>
      <c r="F253" s="21">
        <v>1.27010613914661</v>
      </c>
      <c r="G253" s="21">
        <v>9.3789668862550302E-2</v>
      </c>
      <c r="H253" s="21">
        <v>3.5707713063285402E-3</v>
      </c>
      <c r="I253" s="21">
        <v>1.13292933759892</v>
      </c>
      <c r="J253" s="21">
        <v>5.7764175790899201E-2</v>
      </c>
      <c r="K253" s="21">
        <v>1.0948174012004701</v>
      </c>
      <c r="L253" s="21">
        <v>2.5540059015140702E-2</v>
      </c>
      <c r="M253" s="21">
        <v>2.9463472323065201E-2</v>
      </c>
      <c r="N253" s="21">
        <v>1.7868982552125202E-2</v>
      </c>
      <c r="O253" s="21">
        <v>9.1607246942202097E-2</v>
      </c>
      <c r="P253" s="21">
        <v>2.10771733979831</v>
      </c>
      <c r="Q253" s="21">
        <v>8.0605288728709799E-4</v>
      </c>
      <c r="R253" s="21">
        <v>0.143611073844162</v>
      </c>
      <c r="S253" s="21">
        <v>8.79366877210383</v>
      </c>
    </row>
    <row r="254" spans="2:19" x14ac:dyDescent="0.2">
      <c r="B254" s="19" t="s">
        <v>88</v>
      </c>
      <c r="C254" s="21">
        <v>2.2046398168499999</v>
      </c>
      <c r="D254" s="21">
        <v>0.612596194385016</v>
      </c>
      <c r="E254" s="21">
        <v>0.102214637810533</v>
      </c>
      <c r="F254" s="21">
        <v>8.6768652193154799E-2</v>
      </c>
      <c r="G254" s="21">
        <v>0.16728930543569701</v>
      </c>
      <c r="H254" s="21">
        <v>0.14234262699073599</v>
      </c>
      <c r="I254" s="21">
        <v>0.90475760395238203</v>
      </c>
      <c r="J254" s="21">
        <v>0.19686187921207901</v>
      </c>
      <c r="K254" s="21">
        <v>2.4267407797073499</v>
      </c>
      <c r="L254" s="21">
        <v>0.85763208113091705</v>
      </c>
      <c r="M254" s="21">
        <v>9.2415111730783899</v>
      </c>
      <c r="N254" s="21">
        <v>1.6886882285845799</v>
      </c>
      <c r="O254" s="21">
        <v>2.50359383111394E-2</v>
      </c>
      <c r="P254" s="21">
        <v>0.30676690609184099</v>
      </c>
      <c r="Q254" s="21">
        <v>0.35147804060411802</v>
      </c>
      <c r="R254" s="21">
        <v>0.229453404404941</v>
      </c>
      <c r="S254" s="21">
        <v>0.491445105045549</v>
      </c>
    </row>
    <row r="255" spans="2:19" x14ac:dyDescent="0.2">
      <c r="B255" s="19" t="s">
        <v>89</v>
      </c>
      <c r="C255" s="21">
        <v>1.7709097135454701</v>
      </c>
      <c r="D255" s="21">
        <v>0.19164820356940801</v>
      </c>
      <c r="E255" s="21">
        <v>0.19882834056830001</v>
      </c>
      <c r="F255" s="21">
        <v>1.2498679385144599E-3</v>
      </c>
      <c r="G255" s="21">
        <v>1.30706544672174</v>
      </c>
      <c r="H255" s="21">
        <v>0.81959048340566998</v>
      </c>
      <c r="I255" s="21">
        <v>0.23035579997589101</v>
      </c>
      <c r="J255" s="21">
        <v>0.384221622771592</v>
      </c>
      <c r="K255" s="21">
        <v>0.68663503740668497</v>
      </c>
      <c r="L255" s="21">
        <v>0.19783247852684899</v>
      </c>
      <c r="M255" s="21">
        <v>5.2676194673206602</v>
      </c>
      <c r="N255" s="21">
        <v>3.58134716350947</v>
      </c>
      <c r="O255" s="21">
        <v>0.49057127333798001</v>
      </c>
      <c r="P255" s="21">
        <v>0.34959788906009698</v>
      </c>
      <c r="Q255" s="21">
        <v>2.0592073588992701</v>
      </c>
      <c r="R255" s="21">
        <v>6.74264924516521</v>
      </c>
      <c r="S255" s="21">
        <v>0.12572879467235001</v>
      </c>
    </row>
    <row r="256" spans="2:19" x14ac:dyDescent="0.2">
      <c r="B256" s="19" t="s">
        <v>90</v>
      </c>
      <c r="C256" s="21">
        <v>1.7851092353570801</v>
      </c>
      <c r="D256" s="21">
        <v>0.154485364981576</v>
      </c>
      <c r="E256" s="21">
        <v>7.8209217718061302E-2</v>
      </c>
      <c r="F256" s="21">
        <v>0.32351816030405001</v>
      </c>
      <c r="G256" s="21">
        <v>3.4580910119713102</v>
      </c>
      <c r="H256" s="21">
        <v>1.1955966471238499</v>
      </c>
      <c r="I256" s="21">
        <v>1.1356596598794699</v>
      </c>
      <c r="J256" s="21">
        <v>6.4442166568355497E-2</v>
      </c>
      <c r="K256" s="21">
        <v>0.102197383609493</v>
      </c>
      <c r="L256" s="21">
        <v>1.1801221243722499E-2</v>
      </c>
      <c r="M256" s="21">
        <v>0.175207266768239</v>
      </c>
      <c r="N256" s="21">
        <v>5.60438921166587</v>
      </c>
      <c r="O256" s="21">
        <v>8.9625737570559402E-3</v>
      </c>
      <c r="P256" s="21">
        <v>0.10098049383346799</v>
      </c>
      <c r="Q256" s="21">
        <v>7.1974730521725899E-2</v>
      </c>
      <c r="R256" s="21">
        <v>0.74904875267272197</v>
      </c>
      <c r="S256" s="21">
        <v>0.141703751883101</v>
      </c>
    </row>
    <row r="257" spans="2:19" x14ac:dyDescent="0.2">
      <c r="B257" s="19" t="s">
        <v>91</v>
      </c>
      <c r="C257" s="21">
        <v>0.11226999933614799</v>
      </c>
      <c r="D257" s="21">
        <v>0.17843352688844999</v>
      </c>
      <c r="E257" s="21">
        <v>2.6831150494070598E-2</v>
      </c>
      <c r="F257" s="21">
        <v>3.8772116065449301E-2</v>
      </c>
      <c r="G257" s="21">
        <v>1.1814820679090301</v>
      </c>
      <c r="H257" s="21">
        <v>2.21200447277434</v>
      </c>
      <c r="I257" s="21">
        <v>0.59398338797624295</v>
      </c>
      <c r="J257" s="21">
        <v>11.7456372289027</v>
      </c>
      <c r="K257" s="21">
        <v>0.60842653867019403</v>
      </c>
      <c r="L257" s="21">
        <v>6.0653575676663296</v>
      </c>
      <c r="M257" s="21">
        <v>0.65253305248918103</v>
      </c>
      <c r="N257" s="21">
        <v>1.38534016176208</v>
      </c>
      <c r="O257" s="21">
        <v>6.7277415433723302</v>
      </c>
      <c r="P257" s="21">
        <v>2.1583579284067999E-3</v>
      </c>
      <c r="Q257" s="21">
        <v>3.7908055719213301</v>
      </c>
      <c r="R257" s="21">
        <v>4.8577483235198198</v>
      </c>
      <c r="S257" s="21">
        <v>0.14139171165360301</v>
      </c>
    </row>
    <row r="258" spans="2:19" x14ac:dyDescent="0.2">
      <c r="B258" s="19" t="s">
        <v>92</v>
      </c>
      <c r="C258" s="21">
        <v>2.1176269369295402</v>
      </c>
      <c r="D258" s="21">
        <v>30.150394722588199</v>
      </c>
      <c r="E258" s="21">
        <v>9.4160201445913003</v>
      </c>
      <c r="F258" s="21">
        <v>32.957519871595302</v>
      </c>
      <c r="G258" s="21">
        <v>1.81907846217726</v>
      </c>
      <c r="H258" s="21">
        <v>1.73136806185193</v>
      </c>
      <c r="I258" s="21">
        <v>1.0670405539522101</v>
      </c>
      <c r="J258" s="21">
        <v>1.81680779008466</v>
      </c>
      <c r="K258" s="21">
        <v>0.17655242523127401</v>
      </c>
      <c r="L258" s="21">
        <v>2.3932551904930399</v>
      </c>
      <c r="M258" s="21">
        <v>2.9116379757789899</v>
      </c>
      <c r="N258" s="21">
        <v>0.118057578455704</v>
      </c>
      <c r="O258" s="21">
        <v>7.9423072070698403E-2</v>
      </c>
      <c r="P258" s="21">
        <v>6.2264998521323701E-2</v>
      </c>
      <c r="Q258" s="21">
        <v>1.9589087528312898E-2</v>
      </c>
      <c r="R258" s="21">
        <v>1.41001897222226</v>
      </c>
      <c r="S258" s="21">
        <v>0.56017157564617803</v>
      </c>
    </row>
    <row r="259" spans="2:19" x14ac:dyDescent="0.2">
      <c r="B259" s="19" t="s">
        <v>93</v>
      </c>
      <c r="C259" s="21">
        <v>2.46134661572234</v>
      </c>
      <c r="D259" s="21">
        <v>4.9022317593037596E-3</v>
      </c>
      <c r="E259" s="21">
        <v>9.7014812729896802E-4</v>
      </c>
      <c r="F259" s="21">
        <v>0.175818433729624</v>
      </c>
      <c r="G259" s="21">
        <v>1.57035084232151</v>
      </c>
      <c r="H259" s="21">
        <v>0.74364334115736497</v>
      </c>
      <c r="I259" s="21">
        <v>0.83041927718770503</v>
      </c>
      <c r="J259" s="21">
        <v>5.9745849342840103</v>
      </c>
      <c r="K259" s="21">
        <v>0.155239802327135</v>
      </c>
      <c r="L259" s="21">
        <v>0.69553317172124396</v>
      </c>
      <c r="M259" s="21">
        <v>1.28376655485601</v>
      </c>
      <c r="N259" s="21">
        <v>10.5562275411269</v>
      </c>
      <c r="O259" s="21">
        <v>12.9465764184609</v>
      </c>
      <c r="P259" s="21">
        <v>1.08167580616818E-2</v>
      </c>
      <c r="Q259" s="21">
        <v>2.9807356293060501</v>
      </c>
      <c r="R259" s="21">
        <v>1.15309043125407</v>
      </c>
      <c r="S259" s="21">
        <v>4.3454546719021803</v>
      </c>
    </row>
    <row r="260" spans="2:19" x14ac:dyDescent="0.2">
      <c r="B260" s="19" t="s">
        <v>94</v>
      </c>
      <c r="C260" s="21">
        <v>1.49581231139124</v>
      </c>
      <c r="D260" s="21">
        <v>13.0546087514562</v>
      </c>
      <c r="E260" s="21">
        <v>0.479582392442158</v>
      </c>
      <c r="F260" s="21">
        <v>23.619046748553298</v>
      </c>
      <c r="G260" s="21">
        <v>28.4655186518759</v>
      </c>
      <c r="H260" s="21">
        <v>2.4546513028285801</v>
      </c>
      <c r="I260" s="21">
        <v>5.3968691932915799E-2</v>
      </c>
      <c r="J260" s="21">
        <v>1.6737741581336001</v>
      </c>
      <c r="K260" s="21">
        <v>0.38957423820769299</v>
      </c>
      <c r="L260" s="21">
        <v>4.77358634850036</v>
      </c>
      <c r="M260" s="21">
        <v>0.77317393130424505</v>
      </c>
      <c r="N260" s="21">
        <v>6.3966124796171</v>
      </c>
      <c r="O260" s="21">
        <v>1.9497296991155699</v>
      </c>
      <c r="P260" s="21">
        <v>3.663462857012</v>
      </c>
      <c r="Q260" s="21">
        <v>0.65426414757367701</v>
      </c>
      <c r="R260" s="21">
        <v>1.4583222734893699</v>
      </c>
      <c r="S260" s="21">
        <v>6.8899250516539201</v>
      </c>
    </row>
    <row r="261" spans="2:19" x14ac:dyDescent="0.2">
      <c r="B261" s="19" t="s">
        <v>95</v>
      </c>
      <c r="C261" s="21">
        <v>0.85207093614058305</v>
      </c>
      <c r="D261" s="21">
        <v>0.35741163726791503</v>
      </c>
      <c r="E261" s="21">
        <v>0.25125169237168499</v>
      </c>
      <c r="F261" s="21">
        <v>0.87673376310053897</v>
      </c>
      <c r="G261" s="21">
        <v>4.5499415404013703</v>
      </c>
      <c r="H261" s="21">
        <v>2.18338167957593</v>
      </c>
      <c r="I261" s="21">
        <v>2.21227253881136</v>
      </c>
      <c r="J261" s="21">
        <v>0.37930380503059902</v>
      </c>
      <c r="K261" s="21">
        <v>2.0675070094743999</v>
      </c>
      <c r="L261" s="21">
        <v>0.40583838966077201</v>
      </c>
      <c r="M261" s="21">
        <v>1.2738552235139</v>
      </c>
      <c r="N261" s="21">
        <v>4.7632984917859602</v>
      </c>
      <c r="O261" s="21">
        <v>1.40834657852272E-3</v>
      </c>
      <c r="P261" s="21">
        <v>4.8007601795812101E-2</v>
      </c>
      <c r="Q261" s="21">
        <v>0.13138891317010801</v>
      </c>
      <c r="R261" s="21">
        <v>0.76712887414866204</v>
      </c>
      <c r="S261" s="21">
        <v>0.34867562602871799</v>
      </c>
    </row>
    <row r="262" spans="2:19" x14ac:dyDescent="0.2">
      <c r="B262" s="19" t="s">
        <v>96</v>
      </c>
      <c r="C262" s="21">
        <v>3.4994856122956102</v>
      </c>
      <c r="D262" s="21">
        <v>4.1376303034470396</v>
      </c>
      <c r="E262" s="21">
        <v>3.4113181115177702</v>
      </c>
      <c r="F262" s="21">
        <v>5.8552365236834403</v>
      </c>
      <c r="G262" s="21">
        <v>7.2277837833688297E-2</v>
      </c>
      <c r="H262" s="21">
        <v>0.27421624305007097</v>
      </c>
      <c r="I262" s="21">
        <v>0.56882487579875496</v>
      </c>
      <c r="J262" s="21">
        <v>2.2823551264538402</v>
      </c>
      <c r="K262" s="21">
        <v>4.0048015227076197E-2</v>
      </c>
      <c r="L262" s="21">
        <v>3.05037368662353</v>
      </c>
      <c r="M262" s="21">
        <v>29.502897213722399</v>
      </c>
      <c r="N262" s="21">
        <v>3.8080595776680699</v>
      </c>
      <c r="O262" s="21">
        <v>1.7843598073843201</v>
      </c>
      <c r="P262" s="21">
        <v>9.8084279952949105E-2</v>
      </c>
      <c r="Q262" s="21">
        <v>0.77614878450426095</v>
      </c>
      <c r="R262" s="21">
        <v>1.3598658860352799E-3</v>
      </c>
      <c r="S262" s="21">
        <v>1.3147228757779801</v>
      </c>
    </row>
    <row r="263" spans="2:19" x14ac:dyDescent="0.2">
      <c r="B263" s="19" t="s">
        <v>97</v>
      </c>
      <c r="C263" s="21">
        <v>4.23734601907013</v>
      </c>
      <c r="D263" s="21">
        <v>1.5462770024252601E-2</v>
      </c>
      <c r="E263" s="21">
        <v>22.314779541407301</v>
      </c>
      <c r="F263" s="21">
        <v>1.6968639537925101</v>
      </c>
      <c r="G263" s="21">
        <v>0.16819351412064301</v>
      </c>
      <c r="H263" s="21">
        <v>0.203613808221661</v>
      </c>
      <c r="I263" s="21">
        <v>0.65715858504629299</v>
      </c>
      <c r="J263" s="21">
        <v>0.34590896499481699</v>
      </c>
      <c r="K263" s="21">
        <v>6.7936743930362198</v>
      </c>
      <c r="L263" s="21">
        <v>1.00477446304754E-2</v>
      </c>
      <c r="M263" s="21">
        <v>0.58262579403312198</v>
      </c>
      <c r="N263" s="21">
        <v>5.5701681376767</v>
      </c>
      <c r="O263" s="21">
        <v>3.3377164517102802</v>
      </c>
      <c r="P263" s="21">
        <v>10.069118874863101</v>
      </c>
      <c r="Q263" s="21">
        <v>14.271703690329501</v>
      </c>
      <c r="R263" s="21">
        <v>2.20096832397252</v>
      </c>
      <c r="S263" s="21">
        <v>4.1582416770380801E-3</v>
      </c>
    </row>
    <row r="264" spans="2:19" x14ac:dyDescent="0.2">
      <c r="B264" s="19" t="s">
        <v>98</v>
      </c>
      <c r="C264" s="21">
        <v>0.82419029721288195</v>
      </c>
      <c r="D264" s="21">
        <v>1.0219902835694299</v>
      </c>
      <c r="E264" s="21">
        <v>4.01315956927751E-2</v>
      </c>
      <c r="F264" s="21">
        <v>3.8121354546431099</v>
      </c>
      <c r="G264" s="21">
        <v>2.6753730065721602</v>
      </c>
      <c r="H264" s="21">
        <v>0.100273138718671</v>
      </c>
      <c r="I264" s="21">
        <v>1.7105294336327801</v>
      </c>
      <c r="J264" s="21">
        <v>0.37250367174867299</v>
      </c>
      <c r="K264" s="21">
        <v>0.19571824828051301</v>
      </c>
      <c r="L264" s="21">
        <v>0.95527285526105399</v>
      </c>
      <c r="M264" s="21">
        <v>0.132589866120739</v>
      </c>
      <c r="N264" s="21">
        <v>2.87852822939705</v>
      </c>
      <c r="O264" s="21">
        <v>0.70586726046729797</v>
      </c>
      <c r="P264" s="21">
        <v>21.287950110971199</v>
      </c>
      <c r="Q264" s="21">
        <v>2.05511362136505</v>
      </c>
      <c r="R264" s="21">
        <v>4.3006805834918902</v>
      </c>
      <c r="S264" s="21">
        <v>5.3040164501380902</v>
      </c>
    </row>
    <row r="265" spans="2:19" x14ac:dyDescent="0.2">
      <c r="B265" s="19" t="s">
        <v>99</v>
      </c>
      <c r="C265" s="21">
        <v>4.9551169079531603E-2</v>
      </c>
      <c r="D265" s="21">
        <v>3.5928285896904302</v>
      </c>
      <c r="E265" s="21">
        <v>1.39890692470842</v>
      </c>
      <c r="F265" s="21">
        <v>7.8843939306288593E-2</v>
      </c>
      <c r="G265" s="21">
        <v>0.37411776882111702</v>
      </c>
      <c r="H265" s="21">
        <v>0.24748460200758901</v>
      </c>
      <c r="I265" s="21">
        <v>26.023532242146299</v>
      </c>
      <c r="J265" s="21">
        <v>6.5307537086084097E-2</v>
      </c>
      <c r="K265" s="21">
        <v>4.4130984045028E-2</v>
      </c>
      <c r="L265" s="21">
        <v>0.13558903199703001</v>
      </c>
      <c r="M265" s="21">
        <v>0.12563867076527499</v>
      </c>
      <c r="N265" s="21">
        <v>7.2846490129297697E-2</v>
      </c>
      <c r="O265" s="21">
        <v>0.17219811096582399</v>
      </c>
      <c r="P265" s="21">
        <v>0.56596900551747198</v>
      </c>
      <c r="Q265" s="21">
        <v>1.37941941241875</v>
      </c>
      <c r="R265" s="21">
        <v>1.62703982395956E-6</v>
      </c>
      <c r="S265" s="21">
        <v>9.6502245910103396E-2</v>
      </c>
    </row>
    <row r="266" spans="2:19" x14ac:dyDescent="0.2">
      <c r="B266" s="19" t="s">
        <v>100</v>
      </c>
      <c r="C266" s="21">
        <v>3.9311952836637798</v>
      </c>
      <c r="D266" s="21">
        <v>1.68851643534685</v>
      </c>
      <c r="E266" s="21">
        <v>24.692884531905602</v>
      </c>
      <c r="F266" s="21">
        <v>4.0253430146815399</v>
      </c>
      <c r="G266" s="21">
        <v>5.1300539187751397E-2</v>
      </c>
      <c r="H266" s="21">
        <v>0.75494273004330703</v>
      </c>
      <c r="I266" s="21">
        <v>0.74129454546951101</v>
      </c>
      <c r="J266" s="21">
        <v>1.03820579149142</v>
      </c>
      <c r="K266" s="21">
        <v>0.47542835116558002</v>
      </c>
      <c r="L266" s="21">
        <v>0.54428287440675105</v>
      </c>
      <c r="M266" s="21">
        <v>3.2283428027086898</v>
      </c>
      <c r="N266" s="21">
        <v>0.239678465719772</v>
      </c>
      <c r="O266" s="21">
        <v>1.8392612640026999E-2</v>
      </c>
      <c r="P266" s="21">
        <v>0.38014011024496203</v>
      </c>
      <c r="Q266" s="21">
        <v>2.1947335488158601</v>
      </c>
      <c r="R266" s="21">
        <v>4.4021032335080902E-2</v>
      </c>
      <c r="S266" s="21">
        <v>0.54019773192684195</v>
      </c>
    </row>
    <row r="267" spans="2:19" x14ac:dyDescent="0.2">
      <c r="B267" s="19" t="s">
        <v>101</v>
      </c>
      <c r="C267" s="21">
        <v>1.0505144359943399</v>
      </c>
      <c r="D267" s="21">
        <v>1.1087971607076599E-2</v>
      </c>
      <c r="E267" s="21">
        <v>5.3721483012587597E-4</v>
      </c>
      <c r="F267" s="21">
        <v>0.28389344669039501</v>
      </c>
      <c r="G267" s="21">
        <v>0.83176159308678599</v>
      </c>
      <c r="H267" s="21">
        <v>0.60110867153603598</v>
      </c>
      <c r="I267" s="21">
        <v>1.7395795051605101</v>
      </c>
      <c r="J267" s="21">
        <v>3.9422119290280699</v>
      </c>
      <c r="K267" s="21">
        <v>0.110004008183714</v>
      </c>
      <c r="L267" s="21">
        <v>7.3403791199933094E-2</v>
      </c>
      <c r="M267" s="21">
        <v>1.0489043185038999E-3</v>
      </c>
      <c r="N267" s="21">
        <v>3.0943933585906702</v>
      </c>
      <c r="O267" s="21">
        <v>8.4105374105767503E-2</v>
      </c>
      <c r="P267" s="21">
        <v>0.61890989050927203</v>
      </c>
      <c r="Q267" s="21">
        <v>1.92074402766134E-7</v>
      </c>
      <c r="R267" s="21">
        <v>1.27884005947502</v>
      </c>
      <c r="S267" s="21">
        <v>0.84483126097406003</v>
      </c>
    </row>
    <row r="268" spans="2:19" x14ac:dyDescent="0.2">
      <c r="B268" s="19" t="s">
        <v>102</v>
      </c>
      <c r="C268" s="21">
        <v>2.0471663715587399E-6</v>
      </c>
      <c r="D268" s="21">
        <v>5.7172160548968698</v>
      </c>
      <c r="E268" s="21">
        <v>1.9171943427982601</v>
      </c>
      <c r="F268" s="21">
        <v>2.3497088467760001</v>
      </c>
      <c r="G268" s="21">
        <v>3.4853884503189101</v>
      </c>
      <c r="H268" s="21">
        <v>0.26607206898851599</v>
      </c>
      <c r="I268" s="21">
        <v>0.29220128515468902</v>
      </c>
      <c r="J268" s="21">
        <v>1.8336888045315201</v>
      </c>
      <c r="K268" s="21">
        <v>1.67792036420058</v>
      </c>
      <c r="L268" s="21">
        <v>0.46051259331720301</v>
      </c>
      <c r="M268" s="21">
        <v>6.6115487213492294E-2</v>
      </c>
      <c r="N268" s="21">
        <v>0.66056544638910997</v>
      </c>
      <c r="O268" s="21">
        <v>11.6891182796819</v>
      </c>
      <c r="P268" s="21">
        <v>0.41029012689641903</v>
      </c>
      <c r="Q268" s="21">
        <v>7.4035546048191003</v>
      </c>
      <c r="R268" s="21">
        <v>0.53628544441889103</v>
      </c>
      <c r="S268" s="21">
        <v>3.4374757553985502E-2</v>
      </c>
    </row>
    <row r="269" spans="2:19" x14ac:dyDescent="0.2">
      <c r="B269" s="19" t="s">
        <v>103</v>
      </c>
      <c r="C269" s="21">
        <v>1.60445858617681E-3</v>
      </c>
      <c r="D269" s="21">
        <v>4.7649354577887699</v>
      </c>
      <c r="E269" s="21">
        <v>1.7454876105752699</v>
      </c>
      <c r="F269" s="21">
        <v>1.2950396753130399E-2</v>
      </c>
      <c r="G269" s="21">
        <v>1.8551536099353101</v>
      </c>
      <c r="H269" s="21">
        <v>4.9301644088578199E-2</v>
      </c>
      <c r="I269" s="21">
        <v>30.266898195111899</v>
      </c>
      <c r="J269" s="21">
        <v>0.14430527148650801</v>
      </c>
      <c r="K269" s="21">
        <v>0.77331581699537799</v>
      </c>
      <c r="L269" s="21">
        <v>1.08837113507028E-4</v>
      </c>
      <c r="M269" s="21">
        <v>1.75338354763876</v>
      </c>
      <c r="N269" s="21">
        <v>1.9200174274088899</v>
      </c>
      <c r="O269" s="21">
        <v>0.56874569639830996</v>
      </c>
      <c r="P269" s="21">
        <v>1.1040823659128399E-2</v>
      </c>
      <c r="Q269" s="21">
        <v>0.75621115267523098</v>
      </c>
      <c r="R269" s="21">
        <v>1.4281443727444401</v>
      </c>
      <c r="S269" s="21">
        <v>1.2082463027697801</v>
      </c>
    </row>
    <row r="270" spans="2:19" x14ac:dyDescent="0.2">
      <c r="B270" s="19" t="s">
        <v>104</v>
      </c>
      <c r="C270" s="21">
        <v>2.1671357303179501</v>
      </c>
      <c r="D270" s="21">
        <v>4.4566595796686297</v>
      </c>
      <c r="E270" s="21">
        <v>11.0217377359401</v>
      </c>
      <c r="F270" s="21">
        <v>3.1594006434812498</v>
      </c>
      <c r="G270" s="21">
        <v>2.1135028704763998</v>
      </c>
      <c r="H270" s="21">
        <v>2.7030097913126099</v>
      </c>
      <c r="I270" s="21">
        <v>0.90616966044087299</v>
      </c>
      <c r="J270" s="21">
        <v>3.2478211368352401</v>
      </c>
      <c r="K270" s="21">
        <v>8.5642261943785307</v>
      </c>
      <c r="L270" s="21">
        <v>0.21347487221508299</v>
      </c>
      <c r="M270" s="21">
        <v>0.95763910309012301</v>
      </c>
      <c r="N270" s="21">
        <v>2.4864700007249101</v>
      </c>
      <c r="O270" s="21">
        <v>4.7083429089317796</v>
      </c>
      <c r="P270" s="21">
        <v>19.465879200996302</v>
      </c>
      <c r="Q270" s="21">
        <v>9.5919045809483503</v>
      </c>
      <c r="R270" s="21">
        <v>1.2761064123261301</v>
      </c>
      <c r="S270" s="21">
        <v>3.1167200804099698E-3</v>
      </c>
    </row>
    <row r="271" spans="2:19" x14ac:dyDescent="0.2">
      <c r="B271" s="19" t="s">
        <v>105</v>
      </c>
      <c r="C271" s="21">
        <v>0.47784553037472</v>
      </c>
      <c r="D271" s="21">
        <v>3.4333048948382299</v>
      </c>
      <c r="E271" s="21">
        <v>3.38159405851601</v>
      </c>
      <c r="F271" s="21">
        <v>1.1438571389614101</v>
      </c>
      <c r="G271" s="21">
        <v>1.1507183334650799</v>
      </c>
      <c r="H271" s="21">
        <v>0.67942997731433197</v>
      </c>
      <c r="I271" s="21">
        <v>0.50988371931458298</v>
      </c>
      <c r="J271" s="21">
        <v>0.24594964736997599</v>
      </c>
      <c r="K271" s="21">
        <v>6.0666382478912899</v>
      </c>
      <c r="L271" s="21">
        <v>1.58636815969237</v>
      </c>
      <c r="M271" s="21">
        <v>0.78904021802579605</v>
      </c>
      <c r="N271" s="21">
        <v>2.0785257509777799</v>
      </c>
      <c r="O271" s="21">
        <v>1.5967431434917101</v>
      </c>
      <c r="P271" s="21">
        <v>1.42709291620233</v>
      </c>
      <c r="Q271" s="21">
        <v>0.37669348081981502</v>
      </c>
      <c r="R271" s="21">
        <v>5.3772404251417804E-3</v>
      </c>
      <c r="S271" s="21">
        <v>3.0656315968523198</v>
      </c>
    </row>
    <row r="272" spans="2:19" x14ac:dyDescent="0.2">
      <c r="B272" s="19" t="s">
        <v>106</v>
      </c>
      <c r="C272" s="21">
        <v>1.38169564637838</v>
      </c>
      <c r="D272" s="21">
        <v>0.67834017720886197</v>
      </c>
      <c r="E272" s="21">
        <v>0.85515306672803504</v>
      </c>
      <c r="F272" s="21">
        <v>0.36652996696712797</v>
      </c>
      <c r="G272" s="21">
        <v>1.1798424435062E-2</v>
      </c>
      <c r="H272" s="21">
        <v>0.242686473776073</v>
      </c>
      <c r="I272" s="21">
        <v>0.337103763298569</v>
      </c>
      <c r="J272" s="21">
        <v>2.30080725703887</v>
      </c>
      <c r="K272" s="21">
        <v>5.4600751098132498</v>
      </c>
      <c r="L272" s="21">
        <v>3.4590307070902901</v>
      </c>
      <c r="M272" s="21">
        <v>8.6894907142492901</v>
      </c>
      <c r="N272" s="21">
        <v>4.81866918635912</v>
      </c>
      <c r="O272" s="21">
        <v>1.55621813708236</v>
      </c>
      <c r="P272" s="21">
        <v>0.376873374905422</v>
      </c>
      <c r="Q272" s="21">
        <v>0.43088067773114402</v>
      </c>
      <c r="R272" s="21">
        <v>19.006893739942701</v>
      </c>
      <c r="S272" s="21">
        <v>2.4364334469915701</v>
      </c>
    </row>
    <row r="273" spans="2:19" x14ac:dyDescent="0.2">
      <c r="B273" s="19" t="s">
        <v>107</v>
      </c>
      <c r="C273" s="21">
        <v>0.88411127627519903</v>
      </c>
      <c r="D273" s="21">
        <v>1.5162254783035001</v>
      </c>
      <c r="E273" s="21">
        <v>1.40384872239391</v>
      </c>
      <c r="F273" s="21">
        <v>7.3957155455725607E-2</v>
      </c>
      <c r="G273" s="21">
        <v>1.67712256722181E-3</v>
      </c>
      <c r="H273" s="21">
        <v>1.65853768060142</v>
      </c>
      <c r="I273" s="21">
        <v>0.32727071935381902</v>
      </c>
      <c r="J273" s="21">
        <v>3.7939384993180001</v>
      </c>
      <c r="K273" s="21">
        <v>11.237492075211</v>
      </c>
      <c r="L273" s="21">
        <v>9.6857153932991095E-3</v>
      </c>
      <c r="M273" s="21">
        <v>0.54016439542802996</v>
      </c>
      <c r="N273" s="21">
        <v>1.9618654975877501</v>
      </c>
      <c r="O273" s="21">
        <v>2.4474343050163099</v>
      </c>
      <c r="P273" s="21">
        <v>1.4027727994549399</v>
      </c>
      <c r="Q273" s="21">
        <v>2.6467392864233599</v>
      </c>
      <c r="R273" s="21">
        <v>0.157241747370996</v>
      </c>
      <c r="S273" s="21">
        <v>11.0130177688036</v>
      </c>
    </row>
    <row r="274" spans="2:19" x14ac:dyDescent="0.2">
      <c r="B274" s="19" t="s">
        <v>108</v>
      </c>
      <c r="C274" s="21">
        <v>0.97624328441312302</v>
      </c>
      <c r="D274" s="21">
        <v>6.0073348119689403E-2</v>
      </c>
      <c r="E274" s="21">
        <v>0.11938556047907301</v>
      </c>
      <c r="F274" s="21">
        <v>1.15040126591697</v>
      </c>
      <c r="G274" s="21">
        <v>9.5009163724480192</v>
      </c>
      <c r="H274" s="21">
        <v>3.3034338812387798</v>
      </c>
      <c r="I274" s="21">
        <v>9.1927576024304999E-2</v>
      </c>
      <c r="J274" s="21">
        <v>2.19498287931235</v>
      </c>
      <c r="K274" s="21">
        <v>6.1577838454098099</v>
      </c>
      <c r="L274" s="21">
        <v>0.733119283449429</v>
      </c>
      <c r="M274" s="21">
        <v>4.2893465295692597</v>
      </c>
      <c r="N274" s="21">
        <v>14.367513906702699</v>
      </c>
      <c r="O274" s="21">
        <v>0.544347011865292</v>
      </c>
      <c r="P274" s="21">
        <v>4.3049177517875901</v>
      </c>
      <c r="Q274" s="21">
        <v>3.39159178663808</v>
      </c>
      <c r="R274" s="21">
        <v>4.3596315087339202E-2</v>
      </c>
      <c r="S274" s="21">
        <v>5.2330261781551499</v>
      </c>
    </row>
    <row r="275" spans="2:19" x14ac:dyDescent="0.2">
      <c r="B275" s="19" t="s">
        <v>109</v>
      </c>
      <c r="C275" s="21">
        <v>1.1706348541479199</v>
      </c>
      <c r="D275" s="21">
        <v>0.28056460881367201</v>
      </c>
      <c r="E275" s="21">
        <v>0.22308520889873501</v>
      </c>
      <c r="F275" s="21">
        <v>0.614280499424814</v>
      </c>
      <c r="G275" s="21">
        <v>0.42815928689746802</v>
      </c>
      <c r="H275" s="21">
        <v>4.3492765387462698E-3</v>
      </c>
      <c r="I275" s="21">
        <v>0.83309666199072296</v>
      </c>
      <c r="J275" s="21">
        <v>0.27161566535654302</v>
      </c>
      <c r="K275" s="21">
        <v>1.44559847605498</v>
      </c>
      <c r="L275" s="21">
        <v>8.9498613932148696E-2</v>
      </c>
      <c r="M275" s="21">
        <v>0.112495241326209</v>
      </c>
      <c r="N275" s="21">
        <v>0.93606286002109496</v>
      </c>
      <c r="O275" s="21">
        <v>2.1170914787748401</v>
      </c>
      <c r="P275" s="21">
        <v>2.11564898161441E-4</v>
      </c>
      <c r="Q275" s="21">
        <v>2.8985776524177602</v>
      </c>
      <c r="R275" s="21">
        <v>14.3078710788627</v>
      </c>
      <c r="S275" s="21">
        <v>0.74118931189307202</v>
      </c>
    </row>
    <row r="276" spans="2:19" x14ac:dyDescent="0.2">
      <c r="B276" s="19" t="s">
        <v>110</v>
      </c>
      <c r="C276" s="21">
        <v>0.49866222327326698</v>
      </c>
      <c r="D276" s="21">
        <v>0.24052834878246801</v>
      </c>
      <c r="E276" s="21">
        <v>1.4108561957313801</v>
      </c>
      <c r="F276" s="21">
        <v>0.55230491089127098</v>
      </c>
      <c r="G276" s="21">
        <v>0.952001707978961</v>
      </c>
      <c r="H276" s="21">
        <v>4.0938506404909996</v>
      </c>
      <c r="I276" s="21">
        <v>3.7727344016610602</v>
      </c>
      <c r="J276" s="21">
        <v>3.56604079424958</v>
      </c>
      <c r="K276" s="21">
        <v>1.7900498485749199E-2</v>
      </c>
      <c r="L276" s="21">
        <v>2.96047194120117</v>
      </c>
      <c r="M276" s="21">
        <v>0.86244510212844006</v>
      </c>
      <c r="N276" s="21">
        <v>0.99511117631443702</v>
      </c>
      <c r="O276" s="21">
        <v>2.4057883826604498</v>
      </c>
      <c r="P276" s="21">
        <v>1.2021080749913899</v>
      </c>
      <c r="Q276" s="21">
        <v>4.6683218091913697E-2</v>
      </c>
      <c r="R276" s="21">
        <v>2.7486798442625702</v>
      </c>
      <c r="S276" s="21">
        <v>7.3153578194732898</v>
      </c>
    </row>
    <row r="277" spans="2:19" x14ac:dyDescent="0.2">
      <c r="B277" s="19" t="s">
        <v>111</v>
      </c>
      <c r="C277" s="21">
        <v>0.83942351026051998</v>
      </c>
      <c r="D277" s="21">
        <v>1.0529644941323399</v>
      </c>
      <c r="E277" s="21">
        <v>0.44978541512937398</v>
      </c>
      <c r="F277" s="21">
        <v>0.64162086854018396</v>
      </c>
      <c r="G277" s="21">
        <v>0.22246944587067399</v>
      </c>
      <c r="H277" s="21">
        <v>2.6902179486652699E-2</v>
      </c>
      <c r="I277" s="21">
        <v>0.59851967862995703</v>
      </c>
      <c r="J277" s="21">
        <v>1.62289355397396</v>
      </c>
      <c r="K277" s="21">
        <v>0.93719510026988995</v>
      </c>
      <c r="L277" s="21">
        <v>2.50342780887945E-2</v>
      </c>
      <c r="M277" s="21">
        <v>7.5472521842398499E-4</v>
      </c>
      <c r="N277" s="21">
        <v>1.0284857505492</v>
      </c>
      <c r="O277" s="21">
        <v>0.1928078810728</v>
      </c>
      <c r="P277" s="21">
        <v>0.949413037833716</v>
      </c>
      <c r="Q277" s="21">
        <v>0.31773298225667201</v>
      </c>
      <c r="R277" s="21">
        <v>1.06857225470652</v>
      </c>
      <c r="S277" s="21">
        <v>7.4945735801416696E-2</v>
      </c>
    </row>
    <row r="278" spans="2:19" x14ac:dyDescent="0.2">
      <c r="B278" s="19" t="s">
        <v>112</v>
      </c>
      <c r="C278" s="21">
        <v>1.73170411380446</v>
      </c>
      <c r="D278" s="21">
        <v>8.1656445333054099E-3</v>
      </c>
      <c r="E278" s="21">
        <v>0.18756636560444501</v>
      </c>
      <c r="F278" s="21">
        <v>1.8460152261741199E-2</v>
      </c>
      <c r="G278" s="21">
        <v>3.4339267706563601</v>
      </c>
      <c r="H278" s="21">
        <v>2.1241975930136401</v>
      </c>
      <c r="I278" s="21">
        <v>1.1209523473526699</v>
      </c>
      <c r="J278" s="21">
        <v>2.0690752691764902</v>
      </c>
      <c r="K278" s="21">
        <v>8.3995813360110603</v>
      </c>
      <c r="L278" s="21">
        <v>0.23890416296241601</v>
      </c>
      <c r="M278" s="21">
        <v>1.0378986383191899</v>
      </c>
      <c r="N278" s="21">
        <v>4.3422910841706601</v>
      </c>
      <c r="O278" s="21">
        <v>5.5559317113266902</v>
      </c>
      <c r="P278" s="21">
        <v>0.70710691236358103</v>
      </c>
      <c r="Q278" s="21">
        <v>0.70813049745517198</v>
      </c>
      <c r="R278" s="21">
        <v>10.496838275159799</v>
      </c>
      <c r="S278" s="21">
        <v>0.2214651012561</v>
      </c>
    </row>
    <row r="279" spans="2:19" x14ac:dyDescent="0.2">
      <c r="B279" s="19" t="s">
        <v>113</v>
      </c>
      <c r="C279" s="21">
        <v>2.7466216873655601E-2</v>
      </c>
      <c r="D279" s="21">
        <v>2.21315516174529</v>
      </c>
      <c r="E279" s="21">
        <v>2.9319106628877698</v>
      </c>
      <c r="F279" s="21">
        <v>0.75309727491729295</v>
      </c>
      <c r="G279" s="21">
        <v>2.1646131426330801</v>
      </c>
      <c r="H279" s="21">
        <v>0.62500881016423004</v>
      </c>
      <c r="I279" s="21">
        <v>0.463513353921855</v>
      </c>
      <c r="J279" s="21">
        <v>1.9881607498254601</v>
      </c>
      <c r="K279" s="21">
        <v>1.85128735232555</v>
      </c>
      <c r="L279" s="21">
        <v>0.34569060504534899</v>
      </c>
      <c r="M279" s="21">
        <v>1.3744984564437901</v>
      </c>
      <c r="N279" s="21">
        <v>0.234870070460795</v>
      </c>
      <c r="O279" s="21">
        <v>4.2932424891794598</v>
      </c>
      <c r="P279" s="21">
        <v>3.9805151963994999E-2</v>
      </c>
      <c r="Q279" s="21">
        <v>2.0551221705548101E-2</v>
      </c>
      <c r="R279" s="21">
        <v>0.45591970951014998</v>
      </c>
      <c r="S279" s="21">
        <v>0.28875146066468399</v>
      </c>
    </row>
    <row r="280" spans="2:19" x14ac:dyDescent="0.2">
      <c r="B280" s="19" t="s">
        <v>114</v>
      </c>
      <c r="C280" s="21">
        <v>0.66833394488612996</v>
      </c>
      <c r="D280" s="21">
        <v>3.4792707362509501</v>
      </c>
      <c r="E280" s="21">
        <v>8.4792086435108498</v>
      </c>
      <c r="F280" s="21">
        <v>3.2619000405605898</v>
      </c>
      <c r="G280" s="21">
        <v>2.3028375970304902</v>
      </c>
      <c r="H280" s="21">
        <v>13.3617647391892</v>
      </c>
      <c r="I280" s="21">
        <v>7.1386028694429902</v>
      </c>
      <c r="J280" s="21">
        <v>0.150795387252947</v>
      </c>
      <c r="K280" s="21">
        <v>8.3743610404949695</v>
      </c>
      <c r="L280" s="21">
        <v>0.67967725709853799</v>
      </c>
      <c r="M280" s="21">
        <v>3.2751782826061997E-2</v>
      </c>
      <c r="N280" s="21">
        <v>2.18793800456504E-2</v>
      </c>
      <c r="O280" s="21">
        <v>6.65615548424661</v>
      </c>
      <c r="P280" s="21">
        <v>1.04130677116197E-2</v>
      </c>
      <c r="Q280" s="21">
        <v>3.56250366675176</v>
      </c>
      <c r="R280" s="21">
        <v>2.7447060871799702</v>
      </c>
      <c r="S280" s="21">
        <v>3.8722640008082401</v>
      </c>
    </row>
    <row r="281" spans="2:19" x14ac:dyDescent="0.2">
      <c r="B281" s="22" t="s">
        <v>115</v>
      </c>
      <c r="C281" s="24">
        <v>0.74299686268441301</v>
      </c>
      <c r="D281" s="24">
        <v>1.75859481502579</v>
      </c>
      <c r="E281" s="24">
        <v>0.39811982955907599</v>
      </c>
      <c r="F281" s="24">
        <v>0.21240276792248</v>
      </c>
      <c r="G281" s="24">
        <v>3.7733809255294001E-2</v>
      </c>
      <c r="H281" s="24">
        <v>0.176344052778521</v>
      </c>
      <c r="I281" s="24">
        <v>5.0898801645357398E-3</v>
      </c>
      <c r="J281" s="24">
        <v>2.2065639337412901</v>
      </c>
      <c r="K281" s="24">
        <v>4.4953167271784098</v>
      </c>
      <c r="L281" s="24">
        <v>0.314178478608589</v>
      </c>
      <c r="M281" s="24">
        <v>5.9544930505290798E-2</v>
      </c>
      <c r="N281" s="24">
        <v>0.157162601983793</v>
      </c>
      <c r="O281" s="24">
        <v>0.325538326692765</v>
      </c>
      <c r="P281" s="24">
        <v>1.7401335710699101E-2</v>
      </c>
      <c r="Q281" s="24">
        <v>4.7022631597857796</v>
      </c>
      <c r="R281" s="24">
        <v>5.7781029439336304</v>
      </c>
      <c r="S281" s="24">
        <v>2.38822931125133</v>
      </c>
    </row>
    <row r="284" spans="2:19" ht="15" x14ac:dyDescent="0.25">
      <c r="B284" s="32" t="s">
        <v>131</v>
      </c>
    </row>
    <row r="286" spans="2:19" x14ac:dyDescent="0.2">
      <c r="B286" t="s">
        <v>132</v>
      </c>
    </row>
    <row r="288" spans="2:19" x14ac:dyDescent="0.2">
      <c r="B288" s="15"/>
      <c r="C288" s="15" t="s">
        <v>133</v>
      </c>
      <c r="D288" s="15" t="s">
        <v>134</v>
      </c>
    </row>
    <row r="289" spans="2:4" x14ac:dyDescent="0.2">
      <c r="B289" s="16" t="s">
        <v>133</v>
      </c>
      <c r="C289" s="18">
        <v>-0.97906245246007695</v>
      </c>
      <c r="D289" s="18">
        <v>-0.203560099682768</v>
      </c>
    </row>
    <row r="290" spans="2:4" x14ac:dyDescent="0.2">
      <c r="B290" s="22" t="s">
        <v>134</v>
      </c>
      <c r="C290" s="24">
        <v>-0.203560099682768</v>
      </c>
      <c r="D290" s="24">
        <v>0.97906245246007695</v>
      </c>
    </row>
    <row r="293" spans="2:4" x14ac:dyDescent="0.2">
      <c r="B293" t="s">
        <v>135</v>
      </c>
    </row>
    <row r="295" spans="2:4" x14ac:dyDescent="0.2">
      <c r="B295" s="15"/>
      <c r="C295" s="15" t="s">
        <v>133</v>
      </c>
      <c r="D295" s="15" t="s">
        <v>134</v>
      </c>
    </row>
    <row r="296" spans="2:4" x14ac:dyDescent="0.2">
      <c r="B296" s="16" t="s">
        <v>2</v>
      </c>
      <c r="C296" s="18">
        <v>-0.92219516228988696</v>
      </c>
      <c r="D296" s="18">
        <v>-4.7145002906343603E-2</v>
      </c>
    </row>
    <row r="297" spans="2:4" x14ac:dyDescent="0.2">
      <c r="B297" s="19" t="s">
        <v>3</v>
      </c>
      <c r="C297" s="21">
        <v>-0.58410070816010595</v>
      </c>
      <c r="D297" s="21">
        <v>0.202151195937635</v>
      </c>
    </row>
    <row r="298" spans="2:4" x14ac:dyDescent="0.2">
      <c r="B298" s="19" t="s">
        <v>4</v>
      </c>
      <c r="C298" s="21">
        <v>-0.50153438945523698</v>
      </c>
      <c r="D298" s="21">
        <v>-0.61778956354487302</v>
      </c>
    </row>
    <row r="299" spans="2:4" x14ac:dyDescent="0.2">
      <c r="B299" s="19" t="s">
        <v>5</v>
      </c>
      <c r="C299" s="21">
        <v>-0.66816127324739405</v>
      </c>
      <c r="D299" s="21">
        <v>-0.32230977334694999</v>
      </c>
    </row>
    <row r="300" spans="2:4" x14ac:dyDescent="0.2">
      <c r="B300" s="19" t="s">
        <v>6</v>
      </c>
      <c r="C300" s="21">
        <v>-0.229055328107482</v>
      </c>
      <c r="D300" s="21">
        <v>8.0817690869277106E-2</v>
      </c>
    </row>
    <row r="301" spans="2:4" x14ac:dyDescent="0.2">
      <c r="B301" s="19" t="s">
        <v>7</v>
      </c>
      <c r="C301" s="21">
        <v>0.91096360391237596</v>
      </c>
      <c r="D301" s="21">
        <v>7.7588557383003701E-2</v>
      </c>
    </row>
    <row r="302" spans="2:4" x14ac:dyDescent="0.2">
      <c r="B302" s="19" t="s">
        <v>15</v>
      </c>
      <c r="C302" s="21">
        <v>0.14512543950911</v>
      </c>
      <c r="D302" s="21">
        <v>0.63753604325812796</v>
      </c>
    </row>
    <row r="303" spans="2:4" x14ac:dyDescent="0.2">
      <c r="B303" s="19" t="s">
        <v>8</v>
      </c>
      <c r="C303" s="21">
        <v>0.75542349869389602</v>
      </c>
      <c r="D303" s="21">
        <v>-0.24776768118025699</v>
      </c>
    </row>
    <row r="304" spans="2:4" x14ac:dyDescent="0.2">
      <c r="B304" s="19" t="s">
        <v>9</v>
      </c>
      <c r="C304" s="21">
        <v>0.74665612426362404</v>
      </c>
      <c r="D304" s="21">
        <v>0.21973452903624299</v>
      </c>
    </row>
    <row r="305" spans="2:4" x14ac:dyDescent="0.2">
      <c r="B305" s="19" t="s">
        <v>10</v>
      </c>
      <c r="C305" s="21">
        <v>0.54321403104204402</v>
      </c>
      <c r="D305" s="21">
        <v>0.337511107365981</v>
      </c>
    </row>
    <row r="306" spans="2:4" x14ac:dyDescent="0.2">
      <c r="B306" s="19" t="s">
        <v>16</v>
      </c>
      <c r="C306" s="21">
        <v>0.384268399507665</v>
      </c>
      <c r="D306" s="21">
        <v>-4.5239965385110402E-3</v>
      </c>
    </row>
    <row r="307" spans="2:4" x14ac:dyDescent="0.2">
      <c r="B307" s="19" t="s">
        <v>17</v>
      </c>
      <c r="C307" s="21">
        <v>0.39629721353307301</v>
      </c>
      <c r="D307" s="21">
        <v>-0.13492138969658399</v>
      </c>
    </row>
    <row r="308" spans="2:4" x14ac:dyDescent="0.2">
      <c r="B308" s="19" t="s">
        <v>18</v>
      </c>
      <c r="C308" s="21">
        <v>0.21165807429247299</v>
      </c>
      <c r="D308" s="21">
        <v>-0.16752361580186001</v>
      </c>
    </row>
    <row r="309" spans="2:4" x14ac:dyDescent="0.2">
      <c r="B309" s="19" t="s">
        <v>11</v>
      </c>
      <c r="C309" s="21">
        <v>0.62435392858858296</v>
      </c>
      <c r="D309" s="21">
        <v>0.113641650244222</v>
      </c>
    </row>
    <row r="310" spans="2:4" x14ac:dyDescent="0.2">
      <c r="B310" s="19" t="s">
        <v>12</v>
      </c>
      <c r="C310" s="21">
        <v>-9.6550188838935305E-2</v>
      </c>
      <c r="D310" s="21">
        <v>0.56866585856697005</v>
      </c>
    </row>
    <row r="311" spans="2:4" x14ac:dyDescent="0.2">
      <c r="B311" s="19" t="s">
        <v>13</v>
      </c>
      <c r="C311" s="21">
        <v>0.20950957657202801</v>
      </c>
      <c r="D311" s="21">
        <v>-0.43793232102291402</v>
      </c>
    </row>
    <row r="312" spans="2:4" x14ac:dyDescent="0.2">
      <c r="B312" s="22" t="s">
        <v>14</v>
      </c>
      <c r="C312" s="24">
        <v>9.0497744276355305E-2</v>
      </c>
      <c r="D312" s="24">
        <v>0.56865294282049705</v>
      </c>
    </row>
    <row r="315" spans="2:4" x14ac:dyDescent="0.2">
      <c r="B315" t="s">
        <v>136</v>
      </c>
    </row>
    <row r="317" spans="2:4" x14ac:dyDescent="0.2">
      <c r="B317" s="15"/>
      <c r="C317" s="15" t="s">
        <v>133</v>
      </c>
      <c r="D317" s="15" t="s">
        <v>134</v>
      </c>
    </row>
    <row r="318" spans="2:4" x14ac:dyDescent="0.2">
      <c r="B318" s="16" t="s">
        <v>2</v>
      </c>
      <c r="C318" s="18">
        <v>-0.92219516228988696</v>
      </c>
      <c r="D318" s="18">
        <v>-4.7145002906343603E-2</v>
      </c>
    </row>
    <row r="319" spans="2:4" x14ac:dyDescent="0.2">
      <c r="B319" s="19" t="s">
        <v>3</v>
      </c>
      <c r="C319" s="21">
        <v>-0.58410070816010595</v>
      </c>
      <c r="D319" s="21">
        <v>0.202151195937635</v>
      </c>
    </row>
    <row r="320" spans="2:4" x14ac:dyDescent="0.2">
      <c r="B320" s="19" t="s">
        <v>4</v>
      </c>
      <c r="C320" s="21">
        <v>-0.50153438945523698</v>
      </c>
      <c r="D320" s="21">
        <v>-0.61778956354487302</v>
      </c>
    </row>
    <row r="321" spans="2:4" x14ac:dyDescent="0.2">
      <c r="B321" s="19" t="s">
        <v>5</v>
      </c>
      <c r="C321" s="21">
        <v>-0.66816127324739405</v>
      </c>
      <c r="D321" s="21">
        <v>-0.32230977334694999</v>
      </c>
    </row>
    <row r="322" spans="2:4" x14ac:dyDescent="0.2">
      <c r="B322" s="19" t="s">
        <v>6</v>
      </c>
      <c r="C322" s="21">
        <v>-0.229055328107482</v>
      </c>
      <c r="D322" s="21">
        <v>8.0817690869277106E-2</v>
      </c>
    </row>
    <row r="323" spans="2:4" x14ac:dyDescent="0.2">
      <c r="B323" s="19" t="s">
        <v>7</v>
      </c>
      <c r="C323" s="21">
        <v>0.91096360391237596</v>
      </c>
      <c r="D323" s="21">
        <v>7.7588557383003701E-2</v>
      </c>
    </row>
    <row r="324" spans="2:4" x14ac:dyDescent="0.2">
      <c r="B324" s="19" t="s">
        <v>15</v>
      </c>
      <c r="C324" s="21">
        <v>0.14512543950911</v>
      </c>
      <c r="D324" s="21">
        <v>0.63753604325812796</v>
      </c>
    </row>
    <row r="325" spans="2:4" x14ac:dyDescent="0.2">
      <c r="B325" s="19" t="s">
        <v>8</v>
      </c>
      <c r="C325" s="21">
        <v>0.75542349869389602</v>
      </c>
      <c r="D325" s="21">
        <v>-0.24776768118025699</v>
      </c>
    </row>
    <row r="326" spans="2:4" x14ac:dyDescent="0.2">
      <c r="B326" s="19" t="s">
        <v>9</v>
      </c>
      <c r="C326" s="21">
        <v>0.74665612426362404</v>
      </c>
      <c r="D326" s="21">
        <v>0.21973452903624299</v>
      </c>
    </row>
    <row r="327" spans="2:4" x14ac:dyDescent="0.2">
      <c r="B327" s="19" t="s">
        <v>10</v>
      </c>
      <c r="C327" s="21">
        <v>0.54321403104204402</v>
      </c>
      <c r="D327" s="21">
        <v>0.337511107365981</v>
      </c>
    </row>
    <row r="328" spans="2:4" x14ac:dyDescent="0.2">
      <c r="B328" s="19" t="s">
        <v>16</v>
      </c>
      <c r="C328" s="21">
        <v>0.384268399507665</v>
      </c>
      <c r="D328" s="21">
        <v>-4.5239965385110402E-3</v>
      </c>
    </row>
    <row r="329" spans="2:4" x14ac:dyDescent="0.2">
      <c r="B329" s="19" t="s">
        <v>17</v>
      </c>
      <c r="C329" s="21">
        <v>0.39629721353307301</v>
      </c>
      <c r="D329" s="21">
        <v>-0.13492138969658399</v>
      </c>
    </row>
    <row r="330" spans="2:4" x14ac:dyDescent="0.2">
      <c r="B330" s="19" t="s">
        <v>18</v>
      </c>
      <c r="C330" s="21">
        <v>0.21165807429247299</v>
      </c>
      <c r="D330" s="21">
        <v>-0.16752361580186001</v>
      </c>
    </row>
    <row r="331" spans="2:4" x14ac:dyDescent="0.2">
      <c r="B331" s="19" t="s">
        <v>11</v>
      </c>
      <c r="C331" s="21">
        <v>0.62435392858858296</v>
      </c>
      <c r="D331" s="21">
        <v>0.113641650244222</v>
      </c>
    </row>
    <row r="332" spans="2:4" x14ac:dyDescent="0.2">
      <c r="B332" s="19" t="s">
        <v>12</v>
      </c>
      <c r="C332" s="21">
        <v>-9.6550188838935305E-2</v>
      </c>
      <c r="D332" s="21">
        <v>0.56866585856697005</v>
      </c>
    </row>
    <row r="333" spans="2:4" x14ac:dyDescent="0.2">
      <c r="B333" s="19" t="s">
        <v>13</v>
      </c>
      <c r="C333" s="21">
        <v>0.20950957657202801</v>
      </c>
      <c r="D333" s="21">
        <v>-0.43793232102291402</v>
      </c>
    </row>
    <row r="334" spans="2:4" x14ac:dyDescent="0.2">
      <c r="B334" s="22" t="s">
        <v>14</v>
      </c>
      <c r="C334" s="24">
        <v>9.0497744276355305E-2</v>
      </c>
      <c r="D334" s="24">
        <v>0.56865294282049705</v>
      </c>
    </row>
    <row r="354" spans="2:6" x14ac:dyDescent="0.2">
      <c r="F354" t="s">
        <v>54</v>
      </c>
    </row>
    <row r="357" spans="2:6" x14ac:dyDescent="0.2">
      <c r="B357" t="s">
        <v>137</v>
      </c>
    </row>
    <row r="359" spans="2:6" x14ac:dyDescent="0.2">
      <c r="B359" s="15"/>
      <c r="C359" s="15" t="s">
        <v>133</v>
      </c>
      <c r="D359" s="15" t="s">
        <v>134</v>
      </c>
    </row>
    <row r="360" spans="2:6" x14ac:dyDescent="0.2">
      <c r="B360" s="16" t="s">
        <v>2</v>
      </c>
      <c r="C360" s="18">
        <v>16.951398123329898</v>
      </c>
      <c r="D360" s="18">
        <v>0.107428463905761</v>
      </c>
    </row>
    <row r="361" spans="2:6" x14ac:dyDescent="0.2">
      <c r="B361" s="19" t="s">
        <v>3</v>
      </c>
      <c r="C361" s="21">
        <v>6.8004133330939096</v>
      </c>
      <c r="D361" s="21">
        <v>1.9751526336437899</v>
      </c>
    </row>
    <row r="362" spans="2:6" x14ac:dyDescent="0.2">
      <c r="B362" s="19" t="s">
        <v>4</v>
      </c>
      <c r="C362" s="21">
        <v>5.0137338864008596</v>
      </c>
      <c r="D362" s="21">
        <v>18.447145235280001</v>
      </c>
    </row>
    <row r="363" spans="2:6" x14ac:dyDescent="0.2">
      <c r="B363" s="19" t="s">
        <v>5</v>
      </c>
      <c r="C363" s="21">
        <v>8.8986155687153303</v>
      </c>
      <c r="D363" s="21">
        <v>5.0210550359379802</v>
      </c>
    </row>
    <row r="364" spans="2:6" x14ac:dyDescent="0.2">
      <c r="B364" s="19" t="s">
        <v>6</v>
      </c>
      <c r="C364" s="21">
        <v>1.04578074555178</v>
      </c>
      <c r="D364" s="21">
        <v>0.3156900597899</v>
      </c>
    </row>
    <row r="365" spans="2:6" x14ac:dyDescent="0.2">
      <c r="B365" s="19" t="s">
        <v>7</v>
      </c>
      <c r="C365" s="21">
        <v>16.541005124402901</v>
      </c>
      <c r="D365" s="21">
        <v>0.29096676549006001</v>
      </c>
    </row>
    <row r="366" spans="2:6" x14ac:dyDescent="0.2">
      <c r="B366" s="19" t="s">
        <v>15</v>
      </c>
      <c r="C366" s="21">
        <v>0.41980435600476901</v>
      </c>
      <c r="D366" s="21">
        <v>19.6452480914364</v>
      </c>
    </row>
    <row r="367" spans="2:6" x14ac:dyDescent="0.2">
      <c r="B367" s="19" t="s">
        <v>8</v>
      </c>
      <c r="C367" s="21">
        <v>11.374722882414099</v>
      </c>
      <c r="D367" s="21">
        <v>2.9671352625977199</v>
      </c>
    </row>
    <row r="368" spans="2:6" x14ac:dyDescent="0.2">
      <c r="B368" s="19" t="s">
        <v>9</v>
      </c>
      <c r="C368" s="21">
        <v>11.1122270856252</v>
      </c>
      <c r="D368" s="21">
        <v>2.3336979604632799</v>
      </c>
    </row>
    <row r="369" spans="2:4" x14ac:dyDescent="0.2">
      <c r="B369" s="19" t="s">
        <v>10</v>
      </c>
      <c r="C369" s="21">
        <v>5.88168555731189</v>
      </c>
      <c r="D369" s="21">
        <v>5.5058474206970001</v>
      </c>
    </row>
    <row r="370" spans="2:4" x14ac:dyDescent="0.2">
      <c r="B370" s="19" t="s">
        <v>16</v>
      </c>
      <c r="C370" s="21">
        <v>2.9432637912773201</v>
      </c>
      <c r="D370" s="21">
        <v>9.8921925244455306E-4</v>
      </c>
    </row>
    <row r="371" spans="2:4" x14ac:dyDescent="0.2">
      <c r="B371" s="19" t="s">
        <v>17</v>
      </c>
      <c r="C371" s="21">
        <v>3.1304147559544102</v>
      </c>
      <c r="D371" s="21">
        <v>0.87985203692185099</v>
      </c>
    </row>
    <row r="372" spans="2:4" x14ac:dyDescent="0.2">
      <c r="B372" s="19" t="s">
        <v>18</v>
      </c>
      <c r="C372" s="21">
        <v>0.89295490182659598</v>
      </c>
      <c r="D372" s="21">
        <v>1.35643850197927</v>
      </c>
    </row>
    <row r="373" spans="2:4" x14ac:dyDescent="0.2">
      <c r="B373" s="19" t="s">
        <v>11</v>
      </c>
      <c r="C373" s="21">
        <v>7.7700093629035996</v>
      </c>
      <c r="D373" s="21">
        <v>0.62419903884573702</v>
      </c>
    </row>
    <row r="374" spans="2:4" x14ac:dyDescent="0.2">
      <c r="B374" s="19" t="s">
        <v>12</v>
      </c>
      <c r="C374" s="21">
        <v>0.185808723479986</v>
      </c>
      <c r="D374" s="21">
        <v>15.6301210728169</v>
      </c>
    </row>
    <row r="375" spans="2:4" x14ac:dyDescent="0.2">
      <c r="B375" s="19" t="s">
        <v>13</v>
      </c>
      <c r="C375" s="21">
        <v>0.87491850639409097</v>
      </c>
      <c r="D375" s="21">
        <v>9.2696221140879302</v>
      </c>
    </row>
    <row r="376" spans="2:4" x14ac:dyDescent="0.2">
      <c r="B376" s="22" t="s">
        <v>14</v>
      </c>
      <c r="C376" s="24">
        <v>0.163243295313486</v>
      </c>
      <c r="D376" s="24">
        <v>15.629411086853899</v>
      </c>
    </row>
    <row r="379" spans="2:4" x14ac:dyDescent="0.2">
      <c r="B379" t="s">
        <v>138</v>
      </c>
    </row>
    <row r="381" spans="2:4" x14ac:dyDescent="0.2">
      <c r="B381" s="15"/>
      <c r="C381" s="15" t="s">
        <v>133</v>
      </c>
      <c r="D381" s="15" t="s">
        <v>134</v>
      </c>
    </row>
    <row r="382" spans="2:4" x14ac:dyDescent="0.2">
      <c r="B382" s="16" t="s">
        <v>2</v>
      </c>
      <c r="C382" s="18">
        <v>-0.188353066883055</v>
      </c>
      <c r="D382" s="18">
        <v>3.5533682474078503E-2</v>
      </c>
    </row>
    <row r="383" spans="2:4" x14ac:dyDescent="0.2">
      <c r="B383" s="19" t="s">
        <v>3</v>
      </c>
      <c r="C383" s="21">
        <v>-0.13420786518643099</v>
      </c>
      <c r="D383" s="21">
        <v>0.13926200981468201</v>
      </c>
    </row>
    <row r="384" spans="2:4" x14ac:dyDescent="0.2">
      <c r="B384" s="19" t="s">
        <v>4</v>
      </c>
      <c r="C384" s="21">
        <v>-6.4385088466198906E-2</v>
      </c>
      <c r="D384" s="21">
        <v>-0.27866336403403602</v>
      </c>
    </row>
    <row r="385" spans="2:4" x14ac:dyDescent="0.2">
      <c r="B385" s="19" t="s">
        <v>5</v>
      </c>
      <c r="C385" s="21">
        <v>-0.117952022822005</v>
      </c>
      <c r="D385" s="21">
        <v>-0.11926156896503499</v>
      </c>
    </row>
    <row r="386" spans="2:4" x14ac:dyDescent="0.2">
      <c r="B386" s="19" t="s">
        <v>6</v>
      </c>
      <c r="C386" s="21">
        <v>-5.27288840992685E-2</v>
      </c>
      <c r="D386" s="21">
        <v>5.5388651346387201E-2</v>
      </c>
    </row>
    <row r="387" spans="2:4" x14ac:dyDescent="0.2">
      <c r="B387" s="19" t="s">
        <v>7</v>
      </c>
      <c r="C387" s="21">
        <v>0.18406594406162799</v>
      </c>
      <c r="D387" s="21">
        <v>-1.9491815574016299E-2</v>
      </c>
    </row>
    <row r="388" spans="2:4" x14ac:dyDescent="0.2">
      <c r="B388" s="19" t="s">
        <v>15</v>
      </c>
      <c r="C388" s="21">
        <v>-1.08490827115812E-2</v>
      </c>
      <c r="D388" s="21">
        <v>0.31150257660296798</v>
      </c>
    </row>
    <row r="389" spans="2:4" x14ac:dyDescent="0.2">
      <c r="B389" s="19" t="s">
        <v>8</v>
      </c>
      <c r="C389" s="21">
        <v>0.17269359314759899</v>
      </c>
      <c r="D389" s="21">
        <v>-0.173226530295846</v>
      </c>
    </row>
    <row r="390" spans="2:4" x14ac:dyDescent="0.2">
      <c r="B390" s="19" t="s">
        <v>9</v>
      </c>
      <c r="C390" s="21">
        <v>0.14083329595074401</v>
      </c>
      <c r="D390" s="21">
        <v>6.2598568918334999E-2</v>
      </c>
    </row>
    <row r="391" spans="2:4" x14ac:dyDescent="0.2">
      <c r="B391" s="19" t="s">
        <v>10</v>
      </c>
      <c r="C391" s="21">
        <v>9.1045000151422598E-2</v>
      </c>
      <c r="D391" s="21">
        <v>0.134940229452789</v>
      </c>
    </row>
    <row r="392" spans="2:4" x14ac:dyDescent="0.2">
      <c r="B392" s="19" t="s">
        <v>16</v>
      </c>
      <c r="C392" s="21">
        <v>8.0037655170902597E-2</v>
      </c>
      <c r="D392" s="21">
        <v>-2.6968978920912601E-2</v>
      </c>
    </row>
    <row r="393" spans="2:4" x14ac:dyDescent="0.2">
      <c r="B393" s="19" t="s">
        <v>17</v>
      </c>
      <c r="C393" s="21">
        <v>9.0913077017415606E-2</v>
      </c>
      <c r="D393" s="21">
        <v>-9.3361971712879299E-2</v>
      </c>
    </row>
    <row r="394" spans="2:4" x14ac:dyDescent="0.2">
      <c r="B394" s="19" t="s">
        <v>18</v>
      </c>
      <c r="C394" s="21">
        <v>5.46900033782491E-2</v>
      </c>
      <c r="D394" s="21">
        <v>-9.7903868111891806E-2</v>
      </c>
    </row>
    <row r="395" spans="2:4" x14ac:dyDescent="0.2">
      <c r="B395" s="19" t="s">
        <v>11</v>
      </c>
      <c r="C395" s="21">
        <v>0.122269335237044</v>
      </c>
      <c r="D395" s="21">
        <v>1.7068224688218201E-2</v>
      </c>
    </row>
    <row r="396" spans="2:4" x14ac:dyDescent="0.2">
      <c r="B396" s="19" t="s">
        <v>12</v>
      </c>
      <c r="C396" s="21">
        <v>-5.6578388366670597E-2</v>
      </c>
      <c r="D396" s="21">
        <v>0.29237456705995601</v>
      </c>
    </row>
    <row r="397" spans="2:4" x14ac:dyDescent="0.2">
      <c r="B397" s="19" t="s">
        <v>13</v>
      </c>
      <c r="C397" s="21">
        <v>7.1620080445948697E-2</v>
      </c>
      <c r="D397" s="21">
        <v>-0.233843921971778</v>
      </c>
    </row>
    <row r="398" spans="2:4" x14ac:dyDescent="0.2">
      <c r="B398" s="22" t="s">
        <v>14</v>
      </c>
      <c r="C398" s="24">
        <v>-1.7759631932904599E-2</v>
      </c>
      <c r="D398" s="24">
        <v>0.280348720120905</v>
      </c>
    </row>
    <row r="401" spans="2:4" x14ac:dyDescent="0.2">
      <c r="B401" t="s">
        <v>139</v>
      </c>
    </row>
    <row r="403" spans="2:4" x14ac:dyDescent="0.2">
      <c r="B403" s="15"/>
      <c r="C403" s="15" t="s">
        <v>133</v>
      </c>
      <c r="D403" s="15" t="s">
        <v>134</v>
      </c>
    </row>
    <row r="404" spans="2:4" ht="15" x14ac:dyDescent="0.25">
      <c r="B404" s="16" t="s">
        <v>59</v>
      </c>
      <c r="C404" s="26">
        <v>-1.10296673404084</v>
      </c>
      <c r="D404" s="18">
        <v>3.8694501808624999E-3</v>
      </c>
    </row>
    <row r="405" spans="2:4" ht="15" x14ac:dyDescent="0.25">
      <c r="B405" s="19" t="s">
        <v>60</v>
      </c>
      <c r="C405" s="27">
        <v>-1.12728137529523</v>
      </c>
      <c r="D405" s="21">
        <v>-2.7599742381690501E-3</v>
      </c>
    </row>
    <row r="406" spans="2:4" ht="15" x14ac:dyDescent="0.25">
      <c r="B406" s="19" t="s">
        <v>61</v>
      </c>
      <c r="C406" s="27">
        <v>-1.15859366693824</v>
      </c>
      <c r="D406" s="21">
        <v>0.24230389529468299</v>
      </c>
    </row>
    <row r="407" spans="2:4" ht="15" x14ac:dyDescent="0.25">
      <c r="B407" s="19" t="s">
        <v>62</v>
      </c>
      <c r="C407" s="27">
        <v>-1.0311273872261799</v>
      </c>
      <c r="D407" s="21">
        <v>2.0261308296937199E-2</v>
      </c>
    </row>
    <row r="408" spans="2:4" ht="15" x14ac:dyDescent="0.25">
      <c r="B408" s="19" t="s">
        <v>63</v>
      </c>
      <c r="C408" s="27">
        <v>-0.98682931764048898</v>
      </c>
      <c r="D408" s="21">
        <v>-0.50038676248698</v>
      </c>
    </row>
    <row r="409" spans="2:4" ht="15" x14ac:dyDescent="0.25">
      <c r="B409" s="19" t="s">
        <v>64</v>
      </c>
      <c r="C409" s="27">
        <v>-1.03551633414332</v>
      </c>
      <c r="D409" s="21">
        <v>-0.33193978467562202</v>
      </c>
    </row>
    <row r="410" spans="2:4" ht="15" x14ac:dyDescent="0.25">
      <c r="B410" s="19" t="s">
        <v>65</v>
      </c>
      <c r="C410" s="27">
        <v>-1.4666999521120501</v>
      </c>
      <c r="D410" s="21">
        <v>0.36580474064186302</v>
      </c>
    </row>
    <row r="411" spans="2:4" ht="15" x14ac:dyDescent="0.25">
      <c r="B411" s="19" t="s">
        <v>66</v>
      </c>
      <c r="C411" s="27">
        <v>-1.1863204372674001</v>
      </c>
      <c r="D411" s="21">
        <v>4.5781455335900702E-2</v>
      </c>
    </row>
    <row r="412" spans="2:4" ht="15" x14ac:dyDescent="0.25">
      <c r="B412" s="19" t="s">
        <v>67</v>
      </c>
      <c r="C412" s="27">
        <v>-1.11045811635869</v>
      </c>
      <c r="D412" s="21">
        <v>0.25080658706935999</v>
      </c>
    </row>
    <row r="413" spans="2:4" ht="15" x14ac:dyDescent="0.25">
      <c r="B413" s="19" t="s">
        <v>68</v>
      </c>
      <c r="C413" s="27">
        <v>-0.90730971485749301</v>
      </c>
      <c r="D413" s="21">
        <v>-0.190741898669987</v>
      </c>
    </row>
    <row r="414" spans="2:4" ht="15" x14ac:dyDescent="0.25">
      <c r="B414" s="19" t="s">
        <v>69</v>
      </c>
      <c r="C414" s="27">
        <v>-1.1642419881614501</v>
      </c>
      <c r="D414" s="21">
        <v>0.43190488448479197</v>
      </c>
    </row>
    <row r="415" spans="2:4" ht="15" x14ac:dyDescent="0.25">
      <c r="B415" s="19" t="s">
        <v>70</v>
      </c>
      <c r="C415" s="27">
        <v>-1.07007961075105</v>
      </c>
      <c r="D415" s="21">
        <v>0.40796366281621199</v>
      </c>
    </row>
    <row r="416" spans="2:4" ht="15" x14ac:dyDescent="0.25">
      <c r="B416" s="19" t="s">
        <v>71</v>
      </c>
      <c r="C416" s="27">
        <v>-1.2060815675789101</v>
      </c>
      <c r="D416" s="21">
        <v>0.67959017831531798</v>
      </c>
    </row>
    <row r="417" spans="2:4" ht="15" x14ac:dyDescent="0.25">
      <c r="B417" s="19" t="s">
        <v>72</v>
      </c>
      <c r="C417" s="27">
        <v>-1.49317363200888</v>
      </c>
      <c r="D417" s="21">
        <v>0.85969556544296699</v>
      </c>
    </row>
    <row r="418" spans="2:4" ht="15" x14ac:dyDescent="0.25">
      <c r="B418" s="19" t="s">
        <v>73</v>
      </c>
      <c r="C418" s="27">
        <v>-1.04041483648063</v>
      </c>
      <c r="D418" s="21">
        <v>0.50486042698829703</v>
      </c>
    </row>
    <row r="419" spans="2:4" ht="15" x14ac:dyDescent="0.25">
      <c r="B419" s="19" t="s">
        <v>74</v>
      </c>
      <c r="C419" s="27">
        <v>-1.0538883370847101</v>
      </c>
      <c r="D419" s="21">
        <v>0.27230056170009798</v>
      </c>
    </row>
    <row r="420" spans="2:4" ht="15" x14ac:dyDescent="0.25">
      <c r="B420" s="19" t="s">
        <v>75</v>
      </c>
      <c r="C420" s="27">
        <v>-1.1543894632029199</v>
      </c>
      <c r="D420" s="21">
        <v>-3.2350312496511602E-2</v>
      </c>
    </row>
    <row r="421" spans="2:4" ht="15" x14ac:dyDescent="0.25">
      <c r="B421" s="19" t="s">
        <v>76</v>
      </c>
      <c r="C421" s="27">
        <v>-1.08722921458773</v>
      </c>
      <c r="D421" s="21">
        <v>0.30028309176778201</v>
      </c>
    </row>
    <row r="422" spans="2:4" ht="15" x14ac:dyDescent="0.25">
      <c r="B422" s="19" t="s">
        <v>77</v>
      </c>
      <c r="C422" s="27">
        <v>-1.15256667801932</v>
      </c>
      <c r="D422" s="21">
        <v>-0.26311278560476797</v>
      </c>
    </row>
    <row r="423" spans="2:4" ht="15" x14ac:dyDescent="0.25">
      <c r="B423" s="19" t="s">
        <v>78</v>
      </c>
      <c r="C423" s="27">
        <v>-0.78799585239651704</v>
      </c>
      <c r="D423" s="21">
        <v>-0.31056868887906203</v>
      </c>
    </row>
    <row r="424" spans="2:4" ht="15" x14ac:dyDescent="0.25">
      <c r="B424" s="19" t="s">
        <v>79</v>
      </c>
      <c r="C424" s="27">
        <v>-1.02606016240006</v>
      </c>
      <c r="D424" s="21">
        <v>-3.2488396303413701E-3</v>
      </c>
    </row>
    <row r="425" spans="2:4" ht="15" x14ac:dyDescent="0.25">
      <c r="B425" s="19" t="s">
        <v>80</v>
      </c>
      <c r="C425" s="27">
        <v>-1.55151775996848</v>
      </c>
      <c r="D425" s="21">
        <v>-1.86833119726321</v>
      </c>
    </row>
    <row r="426" spans="2:4" ht="15" x14ac:dyDescent="0.25">
      <c r="B426" s="19" t="s">
        <v>81</v>
      </c>
      <c r="C426" s="27">
        <v>-0.88741410140010002</v>
      </c>
      <c r="D426" s="21">
        <v>-0.82451099809658102</v>
      </c>
    </row>
    <row r="427" spans="2:4" ht="15" x14ac:dyDescent="0.25">
      <c r="B427" s="19" t="s">
        <v>82</v>
      </c>
      <c r="C427" s="27">
        <v>-1.2389770322563001</v>
      </c>
      <c r="D427" s="21">
        <v>-1.0072753098040801</v>
      </c>
    </row>
    <row r="428" spans="2:4" ht="15" x14ac:dyDescent="0.25">
      <c r="B428" s="19" t="s">
        <v>83</v>
      </c>
      <c r="C428" s="27">
        <v>0.87553977256250204</v>
      </c>
      <c r="D428" s="21">
        <v>0.280371106550241</v>
      </c>
    </row>
    <row r="429" spans="2:4" ht="15" x14ac:dyDescent="0.25">
      <c r="B429" s="19" t="s">
        <v>84</v>
      </c>
      <c r="C429" s="27">
        <v>0.83803883777211796</v>
      </c>
      <c r="D429" s="21">
        <v>0.54715120741076095</v>
      </c>
    </row>
    <row r="430" spans="2:4" ht="15" x14ac:dyDescent="0.25">
      <c r="B430" s="19" t="s">
        <v>85</v>
      </c>
      <c r="C430" s="27">
        <v>1.0615409570505601</v>
      </c>
      <c r="D430" s="21">
        <v>0.137929677490219</v>
      </c>
    </row>
    <row r="431" spans="2:4" ht="15" x14ac:dyDescent="0.25">
      <c r="B431" s="19" t="s">
        <v>86</v>
      </c>
      <c r="C431" s="27">
        <v>0.94581967398047095</v>
      </c>
      <c r="D431" s="21">
        <v>0.24656494570190901</v>
      </c>
    </row>
    <row r="432" spans="2:4" ht="15" x14ac:dyDescent="0.25">
      <c r="B432" s="19" t="s">
        <v>87</v>
      </c>
      <c r="C432" s="27">
        <v>0.93644281555530595</v>
      </c>
      <c r="D432" s="21">
        <v>0.159264361475357</v>
      </c>
    </row>
    <row r="433" spans="2:4" ht="15" x14ac:dyDescent="0.25">
      <c r="B433" s="19" t="s">
        <v>88</v>
      </c>
      <c r="C433" s="27">
        <v>0.97724402841758495</v>
      </c>
      <c r="D433" s="21">
        <v>0.80673331115439295</v>
      </c>
    </row>
    <row r="434" spans="2:4" ht="15" x14ac:dyDescent="0.25">
      <c r="B434" s="19" t="s">
        <v>89</v>
      </c>
      <c r="C434" s="27">
        <v>0.91638286056679696</v>
      </c>
      <c r="D434" s="21">
        <v>0.52811027789174603</v>
      </c>
    </row>
    <row r="435" spans="2:4" ht="15" x14ac:dyDescent="0.25">
      <c r="B435" s="19" t="s">
        <v>90</v>
      </c>
      <c r="C435" s="27">
        <v>0.92719292499974204</v>
      </c>
      <c r="D435" s="21">
        <v>0.49586510466401501</v>
      </c>
    </row>
    <row r="436" spans="2:4" ht="15" x14ac:dyDescent="0.25">
      <c r="B436" s="19" t="s">
        <v>91</v>
      </c>
      <c r="C436" s="27">
        <v>0.31259205643356403</v>
      </c>
      <c r="D436" s="21">
        <v>-0.260743583243494</v>
      </c>
    </row>
    <row r="437" spans="2:4" ht="15" x14ac:dyDescent="0.25">
      <c r="B437" s="19" t="s">
        <v>92</v>
      </c>
      <c r="C437" s="21">
        <v>0.23178187073498299</v>
      </c>
      <c r="D437" s="27">
        <v>4.2824116465285798</v>
      </c>
    </row>
    <row r="438" spans="2:4" ht="15" x14ac:dyDescent="0.25">
      <c r="B438" s="19" t="s">
        <v>93</v>
      </c>
      <c r="C438" s="27">
        <v>1.17042980267022</v>
      </c>
      <c r="D438" s="21">
        <v>0.18935659504194399</v>
      </c>
    </row>
    <row r="439" spans="2:4" ht="15" x14ac:dyDescent="0.25">
      <c r="B439" s="19" t="s">
        <v>94</v>
      </c>
      <c r="C439" s="21">
        <v>0.34875737655678801</v>
      </c>
      <c r="D439" s="27">
        <v>2.8586899618741799</v>
      </c>
    </row>
    <row r="440" spans="2:4" ht="15" x14ac:dyDescent="0.25">
      <c r="B440" s="19" t="s">
        <v>95</v>
      </c>
      <c r="C440" s="27">
        <v>0.774194838327249</v>
      </c>
      <c r="D440" s="21">
        <v>-0.30004569510374401</v>
      </c>
    </row>
    <row r="441" spans="2:4" ht="15" x14ac:dyDescent="0.25">
      <c r="B441" s="19" t="s">
        <v>96</v>
      </c>
      <c r="C441" s="27">
        <v>1.0701577373867599</v>
      </c>
      <c r="D441" s="21">
        <v>1.7910662994664801</v>
      </c>
    </row>
    <row r="442" spans="2:4" ht="15" x14ac:dyDescent="0.25">
      <c r="B442" s="19" t="s">
        <v>97</v>
      </c>
      <c r="C442" s="27">
        <v>1.5406905634006001</v>
      </c>
      <c r="D442" s="21">
        <v>0.224440632756507</v>
      </c>
    </row>
    <row r="443" spans="2:4" ht="15" x14ac:dyDescent="0.25">
      <c r="B443" s="19" t="s">
        <v>98</v>
      </c>
      <c r="C443" s="27">
        <v>0.51569524021923097</v>
      </c>
      <c r="D443" s="21">
        <v>0.88678145574946698</v>
      </c>
    </row>
    <row r="444" spans="2:4" ht="15" x14ac:dyDescent="0.25">
      <c r="B444" s="19" t="s">
        <v>99</v>
      </c>
      <c r="C444" s="21">
        <v>0.45584650724708697</v>
      </c>
      <c r="D444" s="27">
        <v>-1.3668798134179501</v>
      </c>
    </row>
    <row r="445" spans="2:4" ht="15" x14ac:dyDescent="0.25">
      <c r="B445" s="19" t="s">
        <v>100</v>
      </c>
      <c r="C445" s="27">
        <v>1.6652841781268599</v>
      </c>
      <c r="D445" s="21">
        <v>-0.65579286815001103</v>
      </c>
    </row>
    <row r="446" spans="2:4" ht="15" x14ac:dyDescent="0.25">
      <c r="B446" s="19" t="s">
        <v>101</v>
      </c>
      <c r="C446" s="27">
        <v>0.77379836479919595</v>
      </c>
      <c r="D446" s="21">
        <v>7.9683517535937096E-2</v>
      </c>
    </row>
    <row r="447" spans="2:4" ht="15" x14ac:dyDescent="0.25">
      <c r="B447" s="19" t="s">
        <v>102</v>
      </c>
      <c r="C447" s="21">
        <v>0.366412812202913</v>
      </c>
      <c r="D447" s="27">
        <v>-1.7676413576372301</v>
      </c>
    </row>
    <row r="448" spans="2:4" ht="15" x14ac:dyDescent="0.25">
      <c r="B448" s="19" t="s">
        <v>103</v>
      </c>
      <c r="C448" s="21">
        <v>0.36508199405598901</v>
      </c>
      <c r="D448" s="27">
        <v>-1.60737142252493</v>
      </c>
    </row>
    <row r="449" spans="2:4" ht="15" x14ac:dyDescent="0.25">
      <c r="B449" s="19" t="s">
        <v>104</v>
      </c>
      <c r="C449" s="27">
        <v>1.41259560921364</v>
      </c>
      <c r="D449" s="21">
        <v>-1.33421773767353</v>
      </c>
    </row>
    <row r="450" spans="2:4" ht="15" x14ac:dyDescent="0.25">
      <c r="B450" s="19" t="s">
        <v>105</v>
      </c>
      <c r="C450" s="21">
        <v>0.79573028769931997</v>
      </c>
      <c r="D450" s="27">
        <v>-1.2633958412189501</v>
      </c>
    </row>
    <row r="451" spans="2:4" ht="15" x14ac:dyDescent="0.25">
      <c r="B451" s="19" t="s">
        <v>106</v>
      </c>
      <c r="C451" s="27">
        <v>0.74229170611566697</v>
      </c>
      <c r="D451" s="21">
        <v>0.78944502182014997</v>
      </c>
    </row>
    <row r="452" spans="2:4" ht="15" x14ac:dyDescent="0.25">
      <c r="B452" s="19" t="s">
        <v>107</v>
      </c>
      <c r="C452" s="27">
        <v>0.88426596014091496</v>
      </c>
      <c r="D452" s="21">
        <v>-0.76567986903530205</v>
      </c>
    </row>
    <row r="453" spans="2:4" ht="15" x14ac:dyDescent="0.25">
      <c r="B453" s="19" t="s">
        <v>108</v>
      </c>
      <c r="C453" s="27">
        <v>0.76801083421739602</v>
      </c>
      <c r="D453" s="21">
        <v>-2.9323012607886501E-2</v>
      </c>
    </row>
    <row r="454" spans="2:4" ht="15" x14ac:dyDescent="0.25">
      <c r="B454" s="19" t="s">
        <v>109</v>
      </c>
      <c r="C454" s="27">
        <v>0.88116206444330902</v>
      </c>
      <c r="D454" s="21">
        <v>-0.22524899572276</v>
      </c>
    </row>
    <row r="455" spans="2:4" ht="15" x14ac:dyDescent="0.25">
      <c r="B455" s="19" t="s">
        <v>110</v>
      </c>
      <c r="C455" s="27">
        <v>0.59734917995903203</v>
      </c>
      <c r="D455" s="21">
        <v>-0.25399327407244399</v>
      </c>
    </row>
    <row r="456" spans="2:4" ht="15" x14ac:dyDescent="0.25">
      <c r="B456" s="19" t="s">
        <v>111</v>
      </c>
      <c r="C456" s="27">
        <v>0.83493533703609102</v>
      </c>
      <c r="D456" s="21">
        <v>-0.61769259787725705</v>
      </c>
    </row>
    <row r="457" spans="2:4" ht="15" x14ac:dyDescent="0.25">
      <c r="B457" s="19" t="s">
        <v>112</v>
      </c>
      <c r="C457" s="27">
        <v>0.95882534260358698</v>
      </c>
      <c r="D457" s="21">
        <v>0.269034801900494</v>
      </c>
    </row>
    <row r="458" spans="2:4" ht="15" x14ac:dyDescent="0.25">
      <c r="B458" s="19" t="s">
        <v>113</v>
      </c>
      <c r="C458" s="21">
        <v>0.351134619959586</v>
      </c>
      <c r="D458" s="27">
        <v>-1.0741781344258701</v>
      </c>
    </row>
    <row r="459" spans="2:4" ht="15" x14ac:dyDescent="0.25">
      <c r="B459" s="19" t="s">
        <v>114</v>
      </c>
      <c r="C459" s="21">
        <v>0.89095353835887603</v>
      </c>
      <c r="D459" s="27">
        <v>-1.25313066387106</v>
      </c>
    </row>
    <row r="460" spans="2:4" ht="15" x14ac:dyDescent="0.25">
      <c r="B460" s="22" t="s">
        <v>115</v>
      </c>
      <c r="C460" s="29">
        <v>0.84095357936302495</v>
      </c>
      <c r="D460" s="24">
        <v>-0.84776431491973503</v>
      </c>
    </row>
    <row r="480" spans="6:6" x14ac:dyDescent="0.2">
      <c r="F480" t="s">
        <v>54</v>
      </c>
    </row>
    <row r="500" spans="6:6" x14ac:dyDescent="0.2">
      <c r="F500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S545"/>
  <sheetViews>
    <sheetView topLeftCell="F210" zoomScale="140" zoomScaleNormal="140" workbookViewId="0">
      <selection activeCell="P212" activeCellId="1" sqref="A1:N1 P212"/>
    </sheetView>
  </sheetViews>
  <sheetFormatPr baseColWidth="10" defaultColWidth="9" defaultRowHeight="14.25" x14ac:dyDescent="0.2"/>
  <cols>
    <col min="1" max="1025" width="10.625"/>
  </cols>
  <sheetData>
    <row r="1" spans="2:9" x14ac:dyDescent="0.2">
      <c r="B1" t="s">
        <v>147</v>
      </c>
    </row>
    <row r="2" spans="2:9" x14ac:dyDescent="0.2">
      <c r="B2" t="s">
        <v>148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1" spans="2:9" x14ac:dyDescent="0.2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spans="2:9" x14ac:dyDescent="0.2">
      <c r="B12" s="16" t="s">
        <v>2</v>
      </c>
      <c r="C12" s="17">
        <v>72</v>
      </c>
      <c r="D12" s="17">
        <v>0</v>
      </c>
      <c r="E12" s="17">
        <v>72</v>
      </c>
      <c r="F12" s="18">
        <v>0.17233530463445401</v>
      </c>
      <c r="G12" s="18">
        <v>68.448098465495605</v>
      </c>
      <c r="H12" s="18">
        <v>24.2979437537346</v>
      </c>
      <c r="I12" s="18">
        <v>25.704759583197902</v>
      </c>
    </row>
    <row r="13" spans="2:9" x14ac:dyDescent="0.2">
      <c r="B13" s="19" t="s">
        <v>3</v>
      </c>
      <c r="C13" s="20">
        <v>72</v>
      </c>
      <c r="D13" s="20">
        <v>0</v>
      </c>
      <c r="E13" s="20">
        <v>72</v>
      </c>
      <c r="F13" s="21">
        <v>0.28162018182577198</v>
      </c>
      <c r="G13" s="21">
        <v>31.780121886400099</v>
      </c>
      <c r="H13" s="21">
        <v>5.9616073044581599</v>
      </c>
      <c r="I13" s="21">
        <v>7.98508880451854</v>
      </c>
    </row>
    <row r="14" spans="2:9" x14ac:dyDescent="0.2">
      <c r="B14" s="19" t="s">
        <v>4</v>
      </c>
      <c r="C14" s="20">
        <v>72</v>
      </c>
      <c r="D14" s="20">
        <v>0</v>
      </c>
      <c r="E14" s="20">
        <v>72</v>
      </c>
      <c r="F14" s="21">
        <v>0</v>
      </c>
      <c r="G14" s="21">
        <v>24.158276666800699</v>
      </c>
      <c r="H14" s="21">
        <v>5.82163863912493</v>
      </c>
      <c r="I14" s="21">
        <v>5.1148916874764501</v>
      </c>
    </row>
    <row r="15" spans="2:9" x14ac:dyDescent="0.2">
      <c r="B15" s="19" t="s">
        <v>5</v>
      </c>
      <c r="C15" s="20">
        <v>72</v>
      </c>
      <c r="D15" s="20">
        <v>0</v>
      </c>
      <c r="E15" s="20">
        <v>72</v>
      </c>
      <c r="F15" s="21">
        <v>0</v>
      </c>
      <c r="G15" s="21">
        <v>16.977229721202999</v>
      </c>
      <c r="H15" s="21">
        <v>3.1152520310454599</v>
      </c>
      <c r="I15" s="21">
        <v>3.3436968557910598</v>
      </c>
    </row>
    <row r="16" spans="2:9" x14ac:dyDescent="0.2">
      <c r="B16" s="19" t="s">
        <v>6</v>
      </c>
      <c r="C16" s="20">
        <v>72</v>
      </c>
      <c r="D16" s="20">
        <v>0</v>
      </c>
      <c r="E16" s="20">
        <v>72</v>
      </c>
      <c r="F16" s="21">
        <v>0</v>
      </c>
      <c r="G16" s="21">
        <v>3.0439540514018599</v>
      </c>
      <c r="H16" s="21">
        <v>6.3342923343672794E-2</v>
      </c>
      <c r="I16" s="21">
        <v>0.36462152737995801</v>
      </c>
    </row>
    <row r="17" spans="2:9" x14ac:dyDescent="0.2">
      <c r="B17" s="19" t="s">
        <v>7</v>
      </c>
      <c r="C17" s="20">
        <v>72</v>
      </c>
      <c r="D17" s="20">
        <v>0</v>
      </c>
      <c r="E17" s="20">
        <v>72</v>
      </c>
      <c r="F17" s="21">
        <v>1.35162200001046</v>
      </c>
      <c r="G17" s="21">
        <v>29.434642223602602</v>
      </c>
      <c r="H17" s="21">
        <v>12.1916519663878</v>
      </c>
      <c r="I17" s="21">
        <v>8.8572223675192703</v>
      </c>
    </row>
    <row r="18" spans="2:9" x14ac:dyDescent="0.2">
      <c r="B18" s="19" t="s">
        <v>15</v>
      </c>
      <c r="C18" s="20">
        <v>72</v>
      </c>
      <c r="D18" s="20">
        <v>0</v>
      </c>
      <c r="E18" s="20">
        <v>72</v>
      </c>
      <c r="F18" s="21">
        <v>0</v>
      </c>
      <c r="G18" s="21">
        <v>7.3764248932555301</v>
      </c>
      <c r="H18" s="21">
        <v>0.36432176744751699</v>
      </c>
      <c r="I18" s="21">
        <v>1.18132651574318</v>
      </c>
    </row>
    <row r="19" spans="2:9" x14ac:dyDescent="0.2">
      <c r="B19" s="19" t="s">
        <v>8</v>
      </c>
      <c r="C19" s="20">
        <v>72</v>
      </c>
      <c r="D19" s="20">
        <v>0</v>
      </c>
      <c r="E19" s="20">
        <v>72</v>
      </c>
      <c r="F19" s="21">
        <v>0</v>
      </c>
      <c r="G19" s="21">
        <v>35.168208794127302</v>
      </c>
      <c r="H19" s="21">
        <v>7.9696013232638903</v>
      </c>
      <c r="I19" s="21">
        <v>8.5692622287814793</v>
      </c>
    </row>
    <row r="20" spans="2:9" x14ac:dyDescent="0.2">
      <c r="B20" s="19" t="s">
        <v>9</v>
      </c>
      <c r="C20" s="20">
        <v>72</v>
      </c>
      <c r="D20" s="20">
        <v>0</v>
      </c>
      <c r="E20" s="20">
        <v>72</v>
      </c>
      <c r="F20" s="21">
        <v>0.206595345595838</v>
      </c>
      <c r="G20" s="21">
        <v>20.2364067750269</v>
      </c>
      <c r="H20" s="21">
        <v>5.5450792216312603</v>
      </c>
      <c r="I20" s="21">
        <v>4.6545668263113598</v>
      </c>
    </row>
    <row r="21" spans="2:9" x14ac:dyDescent="0.2">
      <c r="B21" s="19" t="s">
        <v>10</v>
      </c>
      <c r="C21" s="20">
        <v>72</v>
      </c>
      <c r="D21" s="20">
        <v>0</v>
      </c>
      <c r="E21" s="20">
        <v>72</v>
      </c>
      <c r="F21" s="21">
        <v>0</v>
      </c>
      <c r="G21" s="21">
        <v>67.760730732476802</v>
      </c>
      <c r="H21" s="21">
        <v>7.4048891762799904</v>
      </c>
      <c r="I21" s="21">
        <v>9.2927566423784498</v>
      </c>
    </row>
    <row r="22" spans="2:9" x14ac:dyDescent="0.2">
      <c r="B22" s="19" t="s">
        <v>16</v>
      </c>
      <c r="C22" s="20">
        <v>72</v>
      </c>
      <c r="D22" s="20">
        <v>0</v>
      </c>
      <c r="E22" s="20">
        <v>72</v>
      </c>
      <c r="F22" s="21">
        <v>0</v>
      </c>
      <c r="G22" s="21">
        <v>7.5408309569127701</v>
      </c>
      <c r="H22" s="21">
        <v>0.32656874318283602</v>
      </c>
      <c r="I22" s="21">
        <v>1.2320173571227599</v>
      </c>
    </row>
    <row r="23" spans="2:9" x14ac:dyDescent="0.2">
      <c r="B23" s="19" t="s">
        <v>17</v>
      </c>
      <c r="C23" s="20">
        <v>72</v>
      </c>
      <c r="D23" s="20">
        <v>0</v>
      </c>
      <c r="E23" s="20">
        <v>72</v>
      </c>
      <c r="F23" s="21">
        <v>0</v>
      </c>
      <c r="G23" s="21">
        <v>2.9802681332038699</v>
      </c>
      <c r="H23" s="21">
        <v>0.15650751770618501</v>
      </c>
      <c r="I23" s="21">
        <v>0.50636174479503204</v>
      </c>
    </row>
    <row r="24" spans="2:9" x14ac:dyDescent="0.2">
      <c r="B24" s="19" t="s">
        <v>18</v>
      </c>
      <c r="C24" s="20">
        <v>72</v>
      </c>
      <c r="D24" s="20">
        <v>0</v>
      </c>
      <c r="E24" s="20">
        <v>72</v>
      </c>
      <c r="F24" s="21">
        <v>0</v>
      </c>
      <c r="G24" s="21">
        <v>6.5480320854705703</v>
      </c>
      <c r="H24" s="21">
        <v>0.34473713623901397</v>
      </c>
      <c r="I24" s="21">
        <v>1.0853637048699001</v>
      </c>
    </row>
    <row r="25" spans="2:9" x14ac:dyDescent="0.2">
      <c r="B25" s="19" t="s">
        <v>11</v>
      </c>
      <c r="C25" s="20">
        <v>72</v>
      </c>
      <c r="D25" s="20">
        <v>0</v>
      </c>
      <c r="E25" s="20">
        <v>72</v>
      </c>
      <c r="F25" s="21">
        <v>2.5080718281593199</v>
      </c>
      <c r="G25" s="21">
        <v>63.4165287375952</v>
      </c>
      <c r="H25" s="21">
        <v>19.459700644406901</v>
      </c>
      <c r="I25" s="21">
        <v>11.389948493727401</v>
      </c>
    </row>
    <row r="26" spans="2:9" x14ac:dyDescent="0.2">
      <c r="B26" s="19" t="s">
        <v>12</v>
      </c>
      <c r="C26" s="20">
        <v>72</v>
      </c>
      <c r="D26" s="20">
        <v>0</v>
      </c>
      <c r="E26" s="20">
        <v>72</v>
      </c>
      <c r="F26" s="21">
        <v>0</v>
      </c>
      <c r="G26" s="21">
        <v>11.011118744027501</v>
      </c>
      <c r="H26" s="21">
        <v>1.77878836377858</v>
      </c>
      <c r="I26" s="21">
        <v>1.7085985503489101</v>
      </c>
    </row>
    <row r="27" spans="2:9" x14ac:dyDescent="0.2">
      <c r="B27" s="19" t="s">
        <v>13</v>
      </c>
      <c r="C27" s="20">
        <v>72</v>
      </c>
      <c r="D27" s="20">
        <v>0</v>
      </c>
      <c r="E27" s="20">
        <v>72</v>
      </c>
      <c r="F27" s="21">
        <v>0</v>
      </c>
      <c r="G27" s="21">
        <v>32.728257134584503</v>
      </c>
      <c r="H27" s="21">
        <v>4.9039604727281798</v>
      </c>
      <c r="I27" s="21">
        <v>5.5023889090090501</v>
      </c>
    </row>
    <row r="28" spans="2:9" x14ac:dyDescent="0.2">
      <c r="B28" s="22" t="s">
        <v>14</v>
      </c>
      <c r="C28" s="23">
        <v>72</v>
      </c>
      <c r="D28" s="23">
        <v>0</v>
      </c>
      <c r="E28" s="23">
        <v>72</v>
      </c>
      <c r="F28" s="24">
        <v>0</v>
      </c>
      <c r="G28" s="24">
        <v>18.103916364950599</v>
      </c>
      <c r="H28" s="24">
        <v>0.45169437640815002</v>
      </c>
      <c r="I28" s="24">
        <v>2.3213248723964202</v>
      </c>
    </row>
    <row r="31" spans="2:9" x14ac:dyDescent="0.2">
      <c r="B31" t="s">
        <v>37</v>
      </c>
    </row>
    <row r="33" spans="2:19" x14ac:dyDescent="0.2">
      <c r="B33" s="15" t="s">
        <v>38</v>
      </c>
      <c r="C33" s="15" t="s">
        <v>2</v>
      </c>
      <c r="D33" s="15" t="s">
        <v>3</v>
      </c>
      <c r="E33" s="15" t="s">
        <v>4</v>
      </c>
      <c r="F33" s="15" t="s">
        <v>5</v>
      </c>
      <c r="G33" s="15" t="s">
        <v>6</v>
      </c>
      <c r="H33" s="15" t="s">
        <v>7</v>
      </c>
      <c r="I33" s="15" t="s">
        <v>15</v>
      </c>
      <c r="J33" s="15" t="s">
        <v>8</v>
      </c>
      <c r="K33" s="15" t="s">
        <v>9</v>
      </c>
      <c r="L33" s="15" t="s">
        <v>10</v>
      </c>
      <c r="M33" s="15" t="s">
        <v>16</v>
      </c>
      <c r="N33" s="15" t="s">
        <v>17</v>
      </c>
      <c r="O33" s="15" t="s">
        <v>18</v>
      </c>
      <c r="P33" s="15" t="s">
        <v>11</v>
      </c>
      <c r="Q33" s="15" t="s">
        <v>12</v>
      </c>
      <c r="R33" s="15" t="s">
        <v>13</v>
      </c>
      <c r="S33" s="15" t="s">
        <v>14</v>
      </c>
    </row>
    <row r="34" spans="2:19" ht="15" x14ac:dyDescent="0.25">
      <c r="B34" s="16" t="s">
        <v>2</v>
      </c>
      <c r="C34" s="25">
        <v>1</v>
      </c>
      <c r="D34" s="26">
        <v>0.48485973267663501</v>
      </c>
      <c r="E34" s="26">
        <v>0.39995220668488601</v>
      </c>
      <c r="F34" s="26">
        <v>0.54508396019818395</v>
      </c>
      <c r="G34" s="18">
        <v>4.1212816752011702E-2</v>
      </c>
      <c r="H34" s="26">
        <v>-0.86523137975695197</v>
      </c>
      <c r="I34" s="18">
        <v>-0.21073101386302201</v>
      </c>
      <c r="J34" s="26">
        <v>-0.74327955692825298</v>
      </c>
      <c r="K34" s="26">
        <v>-0.73908974051503895</v>
      </c>
      <c r="L34" s="26">
        <v>-0.62068990315084804</v>
      </c>
      <c r="M34" s="26">
        <v>-0.24253904517866601</v>
      </c>
      <c r="N34" s="26">
        <v>-0.281291998634082</v>
      </c>
      <c r="O34" s="26">
        <v>-0.26064491501877401</v>
      </c>
      <c r="P34" s="26">
        <v>-0.64962128360288796</v>
      </c>
      <c r="Q34" s="18">
        <v>0.113894593510519</v>
      </c>
      <c r="R34" s="26">
        <v>-0.32586417808735202</v>
      </c>
      <c r="S34" s="18">
        <v>-0.17025027371745199</v>
      </c>
    </row>
    <row r="35" spans="2:19" ht="15" x14ac:dyDescent="0.25">
      <c r="B35" s="19" t="s">
        <v>3</v>
      </c>
      <c r="C35" s="27">
        <v>0.48485973267663501</v>
      </c>
      <c r="D35" s="28">
        <v>1</v>
      </c>
      <c r="E35" s="21">
        <v>0.10191784805828499</v>
      </c>
      <c r="F35" s="27">
        <v>0.33070905997391098</v>
      </c>
      <c r="G35" s="21">
        <v>0.194274235152533</v>
      </c>
      <c r="H35" s="27">
        <v>-0.58530798353537505</v>
      </c>
      <c r="I35" s="21">
        <v>-6.4504328906184405E-2</v>
      </c>
      <c r="J35" s="27">
        <v>-0.49378718898436103</v>
      </c>
      <c r="K35" s="27">
        <v>-0.42710361734454699</v>
      </c>
      <c r="L35" s="27">
        <v>-0.40207926007002598</v>
      </c>
      <c r="M35" s="21">
        <v>-0.16909338014177999</v>
      </c>
      <c r="N35" s="21">
        <v>-0.20319961074923501</v>
      </c>
      <c r="O35" s="21">
        <v>-0.17008170144326401</v>
      </c>
      <c r="P35" s="27">
        <v>-0.48232638034322201</v>
      </c>
      <c r="Q35" s="21">
        <v>0.13204776335437299</v>
      </c>
      <c r="R35" s="21">
        <v>-0.195612576548061</v>
      </c>
      <c r="S35" s="21">
        <v>-7.9915857722188594E-2</v>
      </c>
    </row>
    <row r="36" spans="2:19" ht="15" x14ac:dyDescent="0.25">
      <c r="B36" s="19" t="s">
        <v>4</v>
      </c>
      <c r="C36" s="27">
        <v>0.39995220668488601</v>
      </c>
      <c r="D36" s="21">
        <v>0.10191784805828499</v>
      </c>
      <c r="E36" s="28">
        <v>1</v>
      </c>
      <c r="F36" s="27">
        <v>0.55277256687410803</v>
      </c>
      <c r="G36" s="27">
        <v>0.23381784111420401</v>
      </c>
      <c r="H36" s="27">
        <v>-0.499417227524666</v>
      </c>
      <c r="I36" s="27">
        <v>-0.25856518335533701</v>
      </c>
      <c r="J36" s="21">
        <v>-0.21950855542782399</v>
      </c>
      <c r="K36" s="27">
        <v>-0.40697327138820899</v>
      </c>
      <c r="L36" s="27">
        <v>-0.38079694448818702</v>
      </c>
      <c r="M36" s="21">
        <v>-0.18705150963329101</v>
      </c>
      <c r="N36" s="21">
        <v>-8.7692250548744702E-2</v>
      </c>
      <c r="O36" s="27">
        <v>0.23572045497785599</v>
      </c>
      <c r="P36" s="27">
        <v>-0.56154554087834896</v>
      </c>
      <c r="Q36" s="21">
        <v>-0.12995031651575401</v>
      </c>
      <c r="R36" s="21">
        <v>0.149756926155202</v>
      </c>
      <c r="S36" s="21">
        <v>-0.19203222622920901</v>
      </c>
    </row>
    <row r="37" spans="2:19" ht="15" x14ac:dyDescent="0.25">
      <c r="B37" s="19" t="s">
        <v>5</v>
      </c>
      <c r="C37" s="27">
        <v>0.54508396019818395</v>
      </c>
      <c r="D37" s="27">
        <v>0.33070905997391098</v>
      </c>
      <c r="E37" s="27">
        <v>0.55277256687410803</v>
      </c>
      <c r="F37" s="28">
        <v>1</v>
      </c>
      <c r="G37" s="21">
        <v>0.105436884655203</v>
      </c>
      <c r="H37" s="27">
        <v>-0.62625597083090701</v>
      </c>
      <c r="I37" s="21">
        <v>-0.21503846112644001</v>
      </c>
      <c r="J37" s="27">
        <v>-0.50907811353697896</v>
      </c>
      <c r="K37" s="27">
        <v>-0.45020208682747398</v>
      </c>
      <c r="L37" s="27">
        <v>-0.47359049689108101</v>
      </c>
      <c r="M37" s="21">
        <v>-0.19980046080750199</v>
      </c>
      <c r="N37" s="21">
        <v>-0.207535471903179</v>
      </c>
      <c r="O37" s="21">
        <v>-0.17396952436655799</v>
      </c>
      <c r="P37" s="27">
        <v>-0.44555058022189897</v>
      </c>
      <c r="Q37" s="21">
        <v>-5.6588222793514401E-2</v>
      </c>
      <c r="R37" s="21">
        <v>-5.1399067952032203E-2</v>
      </c>
      <c r="S37" s="21">
        <v>-0.15333567892424599</v>
      </c>
    </row>
    <row r="38" spans="2:19" ht="15" x14ac:dyDescent="0.25">
      <c r="B38" s="19" t="s">
        <v>6</v>
      </c>
      <c r="C38" s="21">
        <v>4.1212816752011702E-2</v>
      </c>
      <c r="D38" s="21">
        <v>0.194274235152533</v>
      </c>
      <c r="E38" s="27">
        <v>0.23381784111420401</v>
      </c>
      <c r="F38" s="21">
        <v>0.105436884655203</v>
      </c>
      <c r="G38" s="28">
        <v>1</v>
      </c>
      <c r="H38" s="21">
        <v>-0.15505486606211799</v>
      </c>
      <c r="I38" s="21">
        <v>-4.5438342531289103E-2</v>
      </c>
      <c r="J38" s="21">
        <v>-9.7246534068039306E-2</v>
      </c>
      <c r="K38" s="21">
        <v>-7.9632163790667898E-2</v>
      </c>
      <c r="L38" s="21">
        <v>-0.104816059093064</v>
      </c>
      <c r="M38" s="21">
        <v>-4.5503238184650602E-2</v>
      </c>
      <c r="N38" s="21">
        <v>-5.1967521929080898E-2</v>
      </c>
      <c r="O38" s="21">
        <v>-1.3450150169213399E-2</v>
      </c>
      <c r="P38" s="21">
        <v>-7.7801907462518E-2</v>
      </c>
      <c r="Q38" s="21">
        <v>5.6288688726092897E-4</v>
      </c>
      <c r="R38" s="21">
        <v>2.0223383940017801E-2</v>
      </c>
      <c r="S38" s="21">
        <v>-3.2547356165211101E-2</v>
      </c>
    </row>
    <row r="39" spans="2:19" ht="15" x14ac:dyDescent="0.25">
      <c r="B39" s="19" t="s">
        <v>7</v>
      </c>
      <c r="C39" s="27">
        <v>-0.86523137975695197</v>
      </c>
      <c r="D39" s="27">
        <v>-0.58530798353537505</v>
      </c>
      <c r="E39" s="27">
        <v>-0.499417227524666</v>
      </c>
      <c r="F39" s="27">
        <v>-0.62625597083090701</v>
      </c>
      <c r="G39" s="21">
        <v>-0.15505486606211799</v>
      </c>
      <c r="H39" s="28">
        <v>1</v>
      </c>
      <c r="I39" s="21">
        <v>0.212825419258034</v>
      </c>
      <c r="J39" s="27">
        <v>0.72193258833927099</v>
      </c>
      <c r="K39" s="27">
        <v>0.67529013964569795</v>
      </c>
      <c r="L39" s="27">
        <v>0.55428520574706797</v>
      </c>
      <c r="M39" s="21">
        <v>0.21819613343570199</v>
      </c>
      <c r="N39" s="27">
        <v>0.28700139730331597</v>
      </c>
      <c r="O39" s="21">
        <v>0.163268512550685</v>
      </c>
      <c r="P39" s="27">
        <v>0.63902312652501403</v>
      </c>
      <c r="Q39" s="21">
        <v>-0.20649061340896699</v>
      </c>
      <c r="R39" s="21">
        <v>5.5297047833747302E-2</v>
      </c>
      <c r="S39" s="21">
        <v>9.2113386264678507E-2</v>
      </c>
    </row>
    <row r="40" spans="2:19" ht="15" x14ac:dyDescent="0.25">
      <c r="B40" s="19" t="s">
        <v>15</v>
      </c>
      <c r="C40" s="21">
        <v>-0.21073101386302201</v>
      </c>
      <c r="D40" s="21">
        <v>-6.4504328906184405E-2</v>
      </c>
      <c r="E40" s="27">
        <v>-0.25856518335533701</v>
      </c>
      <c r="F40" s="21">
        <v>-0.21503846112644001</v>
      </c>
      <c r="G40" s="21">
        <v>-4.5438342531289103E-2</v>
      </c>
      <c r="H40" s="21">
        <v>0.212825419258034</v>
      </c>
      <c r="I40" s="28">
        <v>1</v>
      </c>
      <c r="J40" s="21">
        <v>3.0712670787940599E-2</v>
      </c>
      <c r="K40" s="27">
        <v>0.31683388282689301</v>
      </c>
      <c r="L40" s="21">
        <v>4.2513872999110899E-2</v>
      </c>
      <c r="M40" s="21">
        <v>0.13540249738381999</v>
      </c>
      <c r="N40" s="21">
        <v>3.5386961733734602E-2</v>
      </c>
      <c r="O40" s="21">
        <v>0.13984604149569499</v>
      </c>
      <c r="P40" s="21">
        <v>0.119107274236783</v>
      </c>
      <c r="Q40" s="21">
        <v>7.1135953598934404E-2</v>
      </c>
      <c r="R40" s="21">
        <v>-9.8587659006754494E-2</v>
      </c>
      <c r="S40" s="27">
        <v>0.63292575835868603</v>
      </c>
    </row>
    <row r="41" spans="2:19" ht="15" x14ac:dyDescent="0.25">
      <c r="B41" s="19" t="s">
        <v>8</v>
      </c>
      <c r="C41" s="27">
        <v>-0.74327955692825298</v>
      </c>
      <c r="D41" s="27">
        <v>-0.49378718898436103</v>
      </c>
      <c r="E41" s="21">
        <v>-0.21950855542782399</v>
      </c>
      <c r="F41" s="27">
        <v>-0.50907811353697896</v>
      </c>
      <c r="G41" s="21">
        <v>-9.7246534068039306E-2</v>
      </c>
      <c r="H41" s="27">
        <v>0.72193258833927099</v>
      </c>
      <c r="I41" s="21">
        <v>3.0712670787940599E-2</v>
      </c>
      <c r="J41" s="28">
        <v>1</v>
      </c>
      <c r="K41" s="27">
        <v>0.42517753418747201</v>
      </c>
      <c r="L41" s="27">
        <v>0.412537863626039</v>
      </c>
      <c r="M41" s="21">
        <v>0.161322553466795</v>
      </c>
      <c r="N41" s="27">
        <v>0.28514053331251499</v>
      </c>
      <c r="O41" s="27">
        <v>0.34412341251299</v>
      </c>
      <c r="P41" s="27">
        <v>0.28249812081768699</v>
      </c>
      <c r="Q41" s="27">
        <v>-0.256305672113538</v>
      </c>
      <c r="R41" s="27">
        <v>0.23758677717900401</v>
      </c>
      <c r="S41" s="21">
        <v>6.2336307712055498E-2</v>
      </c>
    </row>
    <row r="42" spans="2:19" ht="15" x14ac:dyDescent="0.25">
      <c r="B42" s="19" t="s">
        <v>9</v>
      </c>
      <c r="C42" s="27">
        <v>-0.73908974051503895</v>
      </c>
      <c r="D42" s="27">
        <v>-0.42710361734454699</v>
      </c>
      <c r="E42" s="27">
        <v>-0.40697327138820899</v>
      </c>
      <c r="F42" s="27">
        <v>-0.45020208682747398</v>
      </c>
      <c r="G42" s="21">
        <v>-7.9632163790667898E-2</v>
      </c>
      <c r="H42" s="27">
        <v>0.67529013964569795</v>
      </c>
      <c r="I42" s="27">
        <v>0.31683388282689301</v>
      </c>
      <c r="J42" s="27">
        <v>0.42517753418747201</v>
      </c>
      <c r="K42" s="28">
        <v>1</v>
      </c>
      <c r="L42" s="27">
        <v>0.42469826823106799</v>
      </c>
      <c r="M42" s="27">
        <v>0.41617292551000201</v>
      </c>
      <c r="N42" s="27">
        <v>0.31502755640246599</v>
      </c>
      <c r="O42" s="21">
        <v>0.141423373526157</v>
      </c>
      <c r="P42" s="27">
        <v>0.52538260316999796</v>
      </c>
      <c r="Q42" s="21">
        <v>-2.0487211177898101E-2</v>
      </c>
      <c r="R42" s="21">
        <v>6.2843465010922195E-2</v>
      </c>
      <c r="S42" s="21">
        <v>0.16681395156687201</v>
      </c>
    </row>
    <row r="43" spans="2:19" ht="15" x14ac:dyDescent="0.25">
      <c r="B43" s="19" t="s">
        <v>10</v>
      </c>
      <c r="C43" s="27">
        <v>-0.62068990315084804</v>
      </c>
      <c r="D43" s="27">
        <v>-0.40207926007002598</v>
      </c>
      <c r="E43" s="27">
        <v>-0.38079694448818702</v>
      </c>
      <c r="F43" s="27">
        <v>-0.47359049689108101</v>
      </c>
      <c r="G43" s="21">
        <v>-0.104816059093064</v>
      </c>
      <c r="H43" s="27">
        <v>0.55428520574706797</v>
      </c>
      <c r="I43" s="21">
        <v>4.2513872999110899E-2</v>
      </c>
      <c r="J43" s="27">
        <v>0.412537863626039</v>
      </c>
      <c r="K43" s="27">
        <v>0.42469826823106799</v>
      </c>
      <c r="L43" s="28">
        <v>1</v>
      </c>
      <c r="M43" s="21">
        <v>8.0364219223953301E-2</v>
      </c>
      <c r="N43" s="21">
        <v>0.165011580158405</v>
      </c>
      <c r="O43" s="21">
        <v>5.4638282548095302E-2</v>
      </c>
      <c r="P43" s="27">
        <v>0.24921515274150899</v>
      </c>
      <c r="Q43" s="27">
        <v>0.43521864450106501</v>
      </c>
      <c r="R43" s="21">
        <v>1.17312562059077E-2</v>
      </c>
      <c r="S43" s="21">
        <v>5.0767498715604001E-2</v>
      </c>
    </row>
    <row r="44" spans="2:19" ht="15" x14ac:dyDescent="0.25">
      <c r="B44" s="19" t="s">
        <v>16</v>
      </c>
      <c r="C44" s="27">
        <v>-0.24253904517866601</v>
      </c>
      <c r="D44" s="21">
        <v>-0.16909338014177999</v>
      </c>
      <c r="E44" s="21">
        <v>-0.18705150963329101</v>
      </c>
      <c r="F44" s="21">
        <v>-0.19980046080750199</v>
      </c>
      <c r="G44" s="21">
        <v>-4.5503238184650602E-2</v>
      </c>
      <c r="H44" s="21">
        <v>0.21819613343570199</v>
      </c>
      <c r="I44" s="21">
        <v>0.13540249738381999</v>
      </c>
      <c r="J44" s="21">
        <v>0.161322553466795</v>
      </c>
      <c r="K44" s="27">
        <v>0.41617292551000201</v>
      </c>
      <c r="L44" s="21">
        <v>8.0364219223953301E-2</v>
      </c>
      <c r="M44" s="28">
        <v>1</v>
      </c>
      <c r="N44" s="27">
        <v>0.803645052007255</v>
      </c>
      <c r="O44" s="21">
        <v>-6.7154490841334402E-2</v>
      </c>
      <c r="P44" s="21">
        <v>0.16412423765824899</v>
      </c>
      <c r="Q44" s="21">
        <v>-3.0383527070265901E-2</v>
      </c>
      <c r="R44" s="21">
        <v>-4.8242128521083699E-2</v>
      </c>
      <c r="S44" s="21">
        <v>-4.0147923083241902E-2</v>
      </c>
    </row>
    <row r="45" spans="2:19" ht="15" x14ac:dyDescent="0.25">
      <c r="B45" s="19" t="s">
        <v>17</v>
      </c>
      <c r="C45" s="27">
        <v>-0.281291998634082</v>
      </c>
      <c r="D45" s="21">
        <v>-0.20319961074923501</v>
      </c>
      <c r="E45" s="21">
        <v>-8.7692250548744702E-2</v>
      </c>
      <c r="F45" s="21">
        <v>-0.207535471903179</v>
      </c>
      <c r="G45" s="21">
        <v>-5.1967521929080898E-2</v>
      </c>
      <c r="H45" s="27">
        <v>0.28700139730331597</v>
      </c>
      <c r="I45" s="21">
        <v>3.5386961733734602E-2</v>
      </c>
      <c r="J45" s="27">
        <v>0.28514053331251499</v>
      </c>
      <c r="K45" s="27">
        <v>0.31502755640246599</v>
      </c>
      <c r="L45" s="21">
        <v>0.165011580158405</v>
      </c>
      <c r="M45" s="27">
        <v>0.803645052007255</v>
      </c>
      <c r="N45" s="28">
        <v>1</v>
      </c>
      <c r="O45" s="21">
        <v>-4.1219892124344903E-2</v>
      </c>
      <c r="P45" s="21">
        <v>8.4087854407522894E-2</v>
      </c>
      <c r="Q45" s="21">
        <v>-7.72631023334623E-2</v>
      </c>
      <c r="R45" s="21">
        <v>-2.8667105530979401E-2</v>
      </c>
      <c r="S45" s="21">
        <v>-3.5663950278564803E-2</v>
      </c>
    </row>
    <row r="46" spans="2:19" ht="15" x14ac:dyDescent="0.25">
      <c r="B46" s="19" t="s">
        <v>18</v>
      </c>
      <c r="C46" s="27">
        <v>-0.26064491501877401</v>
      </c>
      <c r="D46" s="21">
        <v>-0.17008170144326401</v>
      </c>
      <c r="E46" s="27">
        <v>0.23572045497785599</v>
      </c>
      <c r="F46" s="21">
        <v>-0.17396952436655799</v>
      </c>
      <c r="G46" s="21">
        <v>-1.3450150169213399E-2</v>
      </c>
      <c r="H46" s="21">
        <v>0.163268512550685</v>
      </c>
      <c r="I46" s="21">
        <v>0.13984604149569499</v>
      </c>
      <c r="J46" s="27">
        <v>0.34412341251299</v>
      </c>
      <c r="K46" s="21">
        <v>0.141423373526157</v>
      </c>
      <c r="L46" s="21">
        <v>5.4638282548095302E-2</v>
      </c>
      <c r="M46" s="21">
        <v>-6.7154490841334402E-2</v>
      </c>
      <c r="N46" s="21">
        <v>-4.1219892124344903E-2</v>
      </c>
      <c r="O46" s="28">
        <v>1</v>
      </c>
      <c r="P46" s="21">
        <v>-4.0704206504423503E-2</v>
      </c>
      <c r="Q46" s="21">
        <v>-0.10008972875829</v>
      </c>
      <c r="R46" s="21">
        <v>0.14079107763530099</v>
      </c>
      <c r="S46" s="27">
        <v>0.232704579324124</v>
      </c>
    </row>
    <row r="47" spans="2:19" ht="15" x14ac:dyDescent="0.25">
      <c r="B47" s="19" t="s">
        <v>11</v>
      </c>
      <c r="C47" s="27">
        <v>-0.64962128360288796</v>
      </c>
      <c r="D47" s="27">
        <v>-0.48232638034322201</v>
      </c>
      <c r="E47" s="27">
        <v>-0.56154554087834896</v>
      </c>
      <c r="F47" s="27">
        <v>-0.44555058022189897</v>
      </c>
      <c r="G47" s="21">
        <v>-7.7801907462518E-2</v>
      </c>
      <c r="H47" s="27">
        <v>0.63902312652501403</v>
      </c>
      <c r="I47" s="21">
        <v>0.119107274236783</v>
      </c>
      <c r="J47" s="27">
        <v>0.28249812081768699</v>
      </c>
      <c r="K47" s="27">
        <v>0.52538260316999796</v>
      </c>
      <c r="L47" s="27">
        <v>0.24921515274150899</v>
      </c>
      <c r="M47" s="21">
        <v>0.16412423765824899</v>
      </c>
      <c r="N47" s="21">
        <v>8.4087854407522894E-2</v>
      </c>
      <c r="O47" s="21">
        <v>-4.0704206504423503E-2</v>
      </c>
      <c r="P47" s="28">
        <v>1</v>
      </c>
      <c r="Q47" s="27">
        <v>-0.291582123015518</v>
      </c>
      <c r="R47" s="21">
        <v>0.10006422987778001</v>
      </c>
      <c r="S47" s="21">
        <v>7.4193343936538203E-2</v>
      </c>
    </row>
    <row r="48" spans="2:19" ht="15" x14ac:dyDescent="0.25">
      <c r="B48" s="19" t="s">
        <v>12</v>
      </c>
      <c r="C48" s="21">
        <v>0.113894593510519</v>
      </c>
      <c r="D48" s="21">
        <v>0.13204776335437299</v>
      </c>
      <c r="E48" s="21">
        <v>-0.12995031651575401</v>
      </c>
      <c r="F48" s="21">
        <v>-5.6588222793514401E-2</v>
      </c>
      <c r="G48" s="21">
        <v>5.6288688726092897E-4</v>
      </c>
      <c r="H48" s="21">
        <v>-0.20649061340896699</v>
      </c>
      <c r="I48" s="21">
        <v>7.1135953598934404E-2</v>
      </c>
      <c r="J48" s="27">
        <v>-0.256305672113538</v>
      </c>
      <c r="K48" s="21">
        <v>-2.0487211177898101E-2</v>
      </c>
      <c r="L48" s="27">
        <v>0.43521864450106501</v>
      </c>
      <c r="M48" s="21">
        <v>-3.0383527070265901E-2</v>
      </c>
      <c r="N48" s="21">
        <v>-7.72631023334623E-2</v>
      </c>
      <c r="O48" s="21">
        <v>-0.10008972875829</v>
      </c>
      <c r="P48" s="27">
        <v>-0.291582123015518</v>
      </c>
      <c r="Q48" s="28">
        <v>1</v>
      </c>
      <c r="R48" s="21">
        <v>-0.116388578841742</v>
      </c>
      <c r="S48" s="21">
        <v>7.0579229545403993E-2</v>
      </c>
    </row>
    <row r="49" spans="2:19" ht="15" x14ac:dyDescent="0.25">
      <c r="B49" s="19" t="s">
        <v>13</v>
      </c>
      <c r="C49" s="27">
        <v>-0.32586417808735202</v>
      </c>
      <c r="D49" s="21">
        <v>-0.195612576548061</v>
      </c>
      <c r="E49" s="21">
        <v>0.149756926155202</v>
      </c>
      <c r="F49" s="21">
        <v>-5.1399067952032203E-2</v>
      </c>
      <c r="G49" s="21">
        <v>2.0223383940017801E-2</v>
      </c>
      <c r="H49" s="21">
        <v>5.5297047833747302E-2</v>
      </c>
      <c r="I49" s="21">
        <v>-9.8587659006754494E-2</v>
      </c>
      <c r="J49" s="27">
        <v>0.23758677717900401</v>
      </c>
      <c r="K49" s="21">
        <v>6.2843465010922195E-2</v>
      </c>
      <c r="L49" s="21">
        <v>1.17312562059077E-2</v>
      </c>
      <c r="M49" s="21">
        <v>-4.8242128521083699E-2</v>
      </c>
      <c r="N49" s="21">
        <v>-2.8667105530979401E-2</v>
      </c>
      <c r="O49" s="21">
        <v>0.14079107763530099</v>
      </c>
      <c r="P49" s="21">
        <v>0.10006422987778001</v>
      </c>
      <c r="Q49" s="21">
        <v>-0.116388578841742</v>
      </c>
      <c r="R49" s="28">
        <v>1</v>
      </c>
      <c r="S49" s="21">
        <v>-5.9580482523385103E-2</v>
      </c>
    </row>
    <row r="50" spans="2:19" ht="15" x14ac:dyDescent="0.25">
      <c r="B50" s="22" t="s">
        <v>14</v>
      </c>
      <c r="C50" s="24">
        <v>-0.17025027371745199</v>
      </c>
      <c r="D50" s="24">
        <v>-7.9915857722188594E-2</v>
      </c>
      <c r="E50" s="24">
        <v>-0.19203222622920901</v>
      </c>
      <c r="F50" s="24">
        <v>-0.15333567892424599</v>
      </c>
      <c r="G50" s="24">
        <v>-3.2547356165211101E-2</v>
      </c>
      <c r="H50" s="24">
        <v>9.2113386264678507E-2</v>
      </c>
      <c r="I50" s="29">
        <v>0.63292575835868603</v>
      </c>
      <c r="J50" s="24">
        <v>6.2336307712055498E-2</v>
      </c>
      <c r="K50" s="24">
        <v>0.16681395156687201</v>
      </c>
      <c r="L50" s="24">
        <v>5.0767498715604001E-2</v>
      </c>
      <c r="M50" s="24">
        <v>-4.0147923083241902E-2</v>
      </c>
      <c r="N50" s="24">
        <v>-3.5663950278564803E-2</v>
      </c>
      <c r="O50" s="29">
        <v>0.232704579324124</v>
      </c>
      <c r="P50" s="24">
        <v>7.4193343936538203E-2</v>
      </c>
      <c r="Q50" s="24">
        <v>7.0579229545403993E-2</v>
      </c>
      <c r="R50" s="24">
        <v>-5.9580482523385103E-2</v>
      </c>
      <c r="S50" s="30">
        <v>1</v>
      </c>
    </row>
    <row r="51" spans="2:19" x14ac:dyDescent="0.2">
      <c r="B51" s="31" t="s">
        <v>39</v>
      </c>
    </row>
    <row r="54" spans="2:19" ht="15" x14ac:dyDescent="0.25">
      <c r="B54" s="32" t="s">
        <v>40</v>
      </c>
    </row>
    <row r="56" spans="2:19" x14ac:dyDescent="0.2">
      <c r="B56" t="s">
        <v>41</v>
      </c>
    </row>
    <row r="58" spans="2:19" x14ac:dyDescent="0.2">
      <c r="B58" s="15"/>
      <c r="C58" s="15" t="s">
        <v>42</v>
      </c>
      <c r="D58" s="15" t="s">
        <v>43</v>
      </c>
      <c r="E58" s="15" t="s">
        <v>44</v>
      </c>
      <c r="F58" s="15" t="s">
        <v>45</v>
      </c>
      <c r="G58" s="15" t="s">
        <v>46</v>
      </c>
      <c r="H58" s="15" t="s">
        <v>47</v>
      </c>
      <c r="I58" s="15" t="s">
        <v>48</v>
      </c>
      <c r="J58" s="15" t="s">
        <v>49</v>
      </c>
      <c r="K58" s="15" t="s">
        <v>50</v>
      </c>
      <c r="L58" s="15" t="s">
        <v>51</v>
      </c>
      <c r="M58" s="15" t="s">
        <v>52</v>
      </c>
      <c r="N58" s="15" t="s">
        <v>53</v>
      </c>
      <c r="O58" s="15" t="s">
        <v>142</v>
      </c>
      <c r="P58" s="15" t="s">
        <v>143</v>
      </c>
      <c r="Q58" s="15" t="s">
        <v>144</v>
      </c>
      <c r="R58" s="15" t="s">
        <v>145</v>
      </c>
      <c r="S58" s="15" t="s">
        <v>146</v>
      </c>
    </row>
    <row r="59" spans="2:19" x14ac:dyDescent="0.2">
      <c r="B59" s="16" t="s">
        <v>2</v>
      </c>
      <c r="C59" s="18">
        <v>-0.91441868510046798</v>
      </c>
      <c r="D59" s="18">
        <v>0.152713268474228</v>
      </c>
      <c r="E59" s="18">
        <v>0.13197822488684999</v>
      </c>
      <c r="F59" s="18">
        <v>2.9203039197046001E-2</v>
      </c>
      <c r="G59" s="18">
        <v>-7.0621275610462997E-2</v>
      </c>
      <c r="H59" s="18">
        <v>-0.17337198869126899</v>
      </c>
      <c r="I59" s="18">
        <v>-6.8320356172139898E-2</v>
      </c>
      <c r="J59" s="18">
        <v>-2.9697673012741E-2</v>
      </c>
      <c r="K59" s="18">
        <v>-7.3131075272761706E-2</v>
      </c>
      <c r="L59" s="18">
        <v>-0.21549540160834499</v>
      </c>
      <c r="M59" s="18">
        <v>0.102841354276233</v>
      </c>
      <c r="N59" s="18">
        <v>8.2242719483270096E-2</v>
      </c>
      <c r="O59" s="18">
        <v>-3.9771743748522798E-2</v>
      </c>
      <c r="P59" s="18">
        <v>7.3210154460055105E-2</v>
      </c>
      <c r="Q59" s="18">
        <v>-7.4074049260466596E-2</v>
      </c>
      <c r="R59" s="18">
        <v>-5.1187403832951501E-3</v>
      </c>
      <c r="S59" s="18">
        <v>8.3610292946465006E-3</v>
      </c>
    </row>
    <row r="60" spans="2:19" x14ac:dyDescent="0.2">
      <c r="B60" s="19" t="s">
        <v>3</v>
      </c>
      <c r="C60" s="21">
        <v>-0.63479357781561097</v>
      </c>
      <c r="D60" s="21">
        <v>0.27300493389962199</v>
      </c>
      <c r="E60" s="21">
        <v>8.4112203676046798E-2</v>
      </c>
      <c r="F60" s="21">
        <v>4.0028569502989803E-2</v>
      </c>
      <c r="G60" s="21">
        <v>-3.1605062032373898E-2</v>
      </c>
      <c r="H60" s="21">
        <v>0.22510625398940701</v>
      </c>
      <c r="I60" s="21">
        <v>-0.14284787318838299</v>
      </c>
      <c r="J60" s="21">
        <v>0.52641646446227897</v>
      </c>
      <c r="K60" s="21">
        <v>0.20754506582990001</v>
      </c>
      <c r="L60" s="21">
        <v>0.29963104229687798</v>
      </c>
      <c r="M60" s="21">
        <v>-0.100754969828388</v>
      </c>
      <c r="N60" s="21">
        <v>-6.7447016159535897E-2</v>
      </c>
      <c r="O60" s="21">
        <v>0.113331709505938</v>
      </c>
      <c r="P60" s="21">
        <v>-4.1640390512443698E-2</v>
      </c>
      <c r="Q60" s="21">
        <v>4.9765079962375197E-2</v>
      </c>
      <c r="R60" s="21">
        <v>4.58213463213157E-3</v>
      </c>
      <c r="S60" s="21">
        <v>2.6112351466575602E-3</v>
      </c>
    </row>
    <row r="61" spans="2:19" x14ac:dyDescent="0.2">
      <c r="B61" s="19" t="s">
        <v>4</v>
      </c>
      <c r="C61" s="21">
        <v>-0.57293586747387404</v>
      </c>
      <c r="D61" s="21">
        <v>-0.51368485966808397</v>
      </c>
      <c r="E61" s="21">
        <v>-0.116140289410569</v>
      </c>
      <c r="F61" s="21">
        <v>0.29858177448409001</v>
      </c>
      <c r="G61" s="21">
        <v>0.33800369996664398</v>
      </c>
      <c r="H61" s="21">
        <v>-1.4624701579824199E-2</v>
      </c>
      <c r="I61" s="21">
        <v>1.76942854170433E-3</v>
      </c>
      <c r="J61" s="21">
        <v>-0.28287376611374998</v>
      </c>
      <c r="K61" s="21">
        <v>7.5616597118084402E-4</v>
      </c>
      <c r="L61" s="21">
        <v>3.0829758707391099E-2</v>
      </c>
      <c r="M61" s="21">
        <v>0.11663145990182899</v>
      </c>
      <c r="N61" s="21">
        <v>-2.4793885298444701E-2</v>
      </c>
      <c r="O61" s="21">
        <v>0.24758487426773801</v>
      </c>
      <c r="P61" s="21">
        <v>-0.12130543570912</v>
      </c>
      <c r="Q61" s="21">
        <v>0.13972194682332001</v>
      </c>
      <c r="R61" s="21">
        <v>6.6802891494215904E-3</v>
      </c>
      <c r="S61" s="21">
        <v>1.6807525685138399E-3</v>
      </c>
    </row>
    <row r="62" spans="2:19" x14ac:dyDescent="0.2">
      <c r="B62" s="19" t="s">
        <v>5</v>
      </c>
      <c r="C62" s="21">
        <v>-0.72129742724705903</v>
      </c>
      <c r="D62" s="21">
        <v>-0.16496095798013199</v>
      </c>
      <c r="E62" s="21">
        <v>5.5482997270860097E-2</v>
      </c>
      <c r="F62" s="21">
        <v>0.13404457443593801</v>
      </c>
      <c r="G62" s="21">
        <v>-4.5866367136373799E-2</v>
      </c>
      <c r="H62" s="21">
        <v>-2.1133137986116299E-2</v>
      </c>
      <c r="I62" s="21">
        <v>0.18470571073501399</v>
      </c>
      <c r="J62" s="21">
        <v>-0.37297064789039802</v>
      </c>
      <c r="K62" s="21">
        <v>8.0200122989399603E-2</v>
      </c>
      <c r="L62" s="21">
        <v>0.39141178539291799</v>
      </c>
      <c r="M62" s="21">
        <v>-0.205446520046839</v>
      </c>
      <c r="N62" s="21">
        <v>-8.5688096265022495E-2</v>
      </c>
      <c r="O62" s="21">
        <v>-0.210681282880117</v>
      </c>
      <c r="P62" s="21">
        <v>1.2155051582373099E-2</v>
      </c>
      <c r="Q62" s="21">
        <v>-4.3945078519133499E-2</v>
      </c>
      <c r="R62" s="21">
        <v>6.7320121662091496E-3</v>
      </c>
      <c r="S62" s="21">
        <v>1.07232650626036E-3</v>
      </c>
    </row>
    <row r="63" spans="2:19" x14ac:dyDescent="0.2">
      <c r="B63" s="19" t="s">
        <v>6</v>
      </c>
      <c r="C63" s="21">
        <v>-0.18339291889972101</v>
      </c>
      <c r="D63" s="21">
        <v>-0.112842729128095</v>
      </c>
      <c r="E63" s="21">
        <v>-3.1732246938312197E-2</v>
      </c>
      <c r="F63" s="21">
        <v>0.128120144972456</v>
      </c>
      <c r="G63" s="21">
        <v>0.12613458432743199</v>
      </c>
      <c r="H63" s="21">
        <v>0.91399355904666102</v>
      </c>
      <c r="I63" s="21">
        <v>-0.20163413132406999</v>
      </c>
      <c r="J63" s="21">
        <v>-0.103713425692617</v>
      </c>
      <c r="K63" s="21">
        <v>-0.119924791341847</v>
      </c>
      <c r="L63" s="21">
        <v>-0.10629948931403101</v>
      </c>
      <c r="M63" s="21">
        <v>9.1023844621549704E-3</v>
      </c>
      <c r="N63" s="21">
        <v>1.27384712567501E-2</v>
      </c>
      <c r="O63" s="21">
        <v>-7.0351630222663997E-2</v>
      </c>
      <c r="P63" s="21">
        <v>3.2640063102485302E-2</v>
      </c>
      <c r="Q63" s="21">
        <v>-3.90169871804169E-2</v>
      </c>
      <c r="R63" s="21">
        <v>6.4163330251203301E-3</v>
      </c>
      <c r="S63" s="21">
        <v>1.11976739730679E-4</v>
      </c>
    </row>
    <row r="64" spans="2:19" x14ac:dyDescent="0.2">
      <c r="B64" s="19" t="s">
        <v>7</v>
      </c>
      <c r="C64" s="21">
        <v>0.91621471928791398</v>
      </c>
      <c r="D64" s="21">
        <v>-8.9685093305442595E-2</v>
      </c>
      <c r="E64" s="21">
        <v>-4.7666289901139199E-2</v>
      </c>
      <c r="F64" s="21">
        <v>-9.0617573672326299E-2</v>
      </c>
      <c r="G64" s="21">
        <v>-9.92676124843032E-2</v>
      </c>
      <c r="H64" s="21">
        <v>-5.7747868143301099E-3</v>
      </c>
      <c r="I64" s="21">
        <v>-0.16685730475727301</v>
      </c>
      <c r="J64" s="21">
        <v>-5.3400681342354803E-2</v>
      </c>
      <c r="K64" s="21">
        <v>-4.7772182419048001E-2</v>
      </c>
      <c r="L64" s="21">
        <v>0.13909434182029201</v>
      </c>
      <c r="M64" s="21">
        <v>8.1213256462753902E-2</v>
      </c>
      <c r="N64" s="21">
        <v>-7.4111380362296905E-2</v>
      </c>
      <c r="O64" s="21">
        <v>1.85946384461824E-2</v>
      </c>
      <c r="P64" s="21">
        <v>-8.8408604347121195E-2</v>
      </c>
      <c r="Q64" s="21">
        <v>-9.1484776235446999E-2</v>
      </c>
      <c r="R64" s="21">
        <v>0.226241014769682</v>
      </c>
      <c r="S64" s="21">
        <v>3.05652835540717E-3</v>
      </c>
    </row>
    <row r="65" spans="2:19" x14ac:dyDescent="0.2">
      <c r="B65" s="19" t="s">
        <v>15</v>
      </c>
      <c r="C65" s="21">
        <v>0.29591233684610202</v>
      </c>
      <c r="D65" s="21">
        <v>0.57886628854935396</v>
      </c>
      <c r="E65" s="21">
        <v>-0.274289812534314</v>
      </c>
      <c r="F65" s="21">
        <v>0.53872208452632397</v>
      </c>
      <c r="G65" s="21">
        <v>-8.3739102495689402E-2</v>
      </c>
      <c r="H65" s="21">
        <v>3.7989543406096102E-2</v>
      </c>
      <c r="I65" s="21">
        <v>0.14571497165633601</v>
      </c>
      <c r="J65" s="21">
        <v>-3.5817643008009298E-2</v>
      </c>
      <c r="K65" s="21">
        <v>-3.3308932747278502E-2</v>
      </c>
      <c r="L65" s="21">
        <v>9.0653011536240696E-2</v>
      </c>
      <c r="M65" s="21">
        <v>0.33738815697234298</v>
      </c>
      <c r="N65" s="21">
        <v>-0.22733444853221599</v>
      </c>
      <c r="O65" s="21">
        <v>-5.2544455027542E-2</v>
      </c>
      <c r="P65" s="21">
        <v>6.1934450224190498E-3</v>
      </c>
      <c r="Q65" s="21">
        <v>3.4039012934456302E-3</v>
      </c>
      <c r="R65" s="21">
        <v>-5.7201031912962101E-2</v>
      </c>
      <c r="S65" s="21">
        <v>3.5705620387677399E-4</v>
      </c>
    </row>
    <row r="66" spans="2:19" x14ac:dyDescent="0.2">
      <c r="B66" s="19" t="s">
        <v>8</v>
      </c>
      <c r="C66" s="21">
        <v>0.73051957040855497</v>
      </c>
      <c r="D66" s="21">
        <v>-0.37367179226441</v>
      </c>
      <c r="E66" s="21">
        <v>-0.14146140625834699</v>
      </c>
      <c r="F66" s="21">
        <v>3.2573798618274599E-2</v>
      </c>
      <c r="G66" s="21">
        <v>0.16325408541449801</v>
      </c>
      <c r="H66" s="21">
        <v>-8.6927519329810798E-2</v>
      </c>
      <c r="I66" s="21">
        <v>-0.21911851856013401</v>
      </c>
      <c r="J66" s="21">
        <v>0.18767403750680101</v>
      </c>
      <c r="K66" s="21">
        <v>-0.26266052959811498</v>
      </c>
      <c r="L66" s="21">
        <v>0.19753534756806099</v>
      </c>
      <c r="M66" s="21">
        <v>3.81223487923468E-2</v>
      </c>
      <c r="N66" s="21">
        <v>0.11379639487110001</v>
      </c>
      <c r="O66" s="21">
        <v>-0.20381613044956101</v>
      </c>
      <c r="P66" s="21">
        <v>-6.3961280738705301E-2</v>
      </c>
      <c r="Q66" s="21">
        <v>9.8864170645703894E-2</v>
      </c>
      <c r="R66" s="21">
        <v>-0.10181830530677</v>
      </c>
      <c r="S66" s="21">
        <v>2.9249339593061799E-3</v>
      </c>
    </row>
    <row r="67" spans="2:19" x14ac:dyDescent="0.2">
      <c r="B67" s="19" t="s">
        <v>9</v>
      </c>
      <c r="C67" s="21">
        <v>0.785993695978631</v>
      </c>
      <c r="D67" s="21">
        <v>8.9159797071216101E-2</v>
      </c>
      <c r="E67" s="21">
        <v>8.7998803585953703E-2</v>
      </c>
      <c r="F67" s="21">
        <v>0.11885673264465101</v>
      </c>
      <c r="G67" s="21">
        <v>1.0341568815943399E-3</v>
      </c>
      <c r="H67" s="21">
        <v>0.1350369593755</v>
      </c>
      <c r="I67" s="21">
        <v>8.2101417685983294E-2</v>
      </c>
      <c r="J67" s="21">
        <v>-0.16741673598382201</v>
      </c>
      <c r="K67" s="21">
        <v>0.381955028467939</v>
      </c>
      <c r="L67" s="21">
        <v>0.176653752091952</v>
      </c>
      <c r="M67" s="21">
        <v>0.11085150113592</v>
      </c>
      <c r="N67" s="21">
        <v>0.30717479921829599</v>
      </c>
      <c r="O67" s="21">
        <v>8.3625889461440006E-2</v>
      </c>
      <c r="P67" s="21">
        <v>3.71138096010886E-2</v>
      </c>
      <c r="Q67" s="21">
        <v>-6.3463602247516404E-2</v>
      </c>
      <c r="R67" s="21">
        <v>-5.6985880903496697E-2</v>
      </c>
      <c r="S67" s="21">
        <v>1.52441014583928E-3</v>
      </c>
    </row>
    <row r="68" spans="2:19" x14ac:dyDescent="0.2">
      <c r="B68" s="19" t="s">
        <v>10</v>
      </c>
      <c r="C68" s="21">
        <v>0.62464806680608898</v>
      </c>
      <c r="D68" s="21">
        <v>0.19997684750018299</v>
      </c>
      <c r="E68" s="21">
        <v>-2.1786129317687902E-2</v>
      </c>
      <c r="F68" s="21">
        <v>-0.44528384670493698</v>
      </c>
      <c r="G68" s="21">
        <v>0.48039842825838902</v>
      </c>
      <c r="H68" s="21">
        <v>1.8365261278598801E-2</v>
      </c>
      <c r="I68" s="21">
        <v>-2.3639453154075899E-2</v>
      </c>
      <c r="J68" s="21">
        <v>-0.14560180174144199</v>
      </c>
      <c r="K68" s="21">
        <v>-8.0147194350602705E-2</v>
      </c>
      <c r="L68" s="21">
        <v>0.10698533618186799</v>
      </c>
      <c r="M68" s="21">
        <v>-9.8045105093350404E-2</v>
      </c>
      <c r="N68" s="21">
        <v>-0.164470291292209</v>
      </c>
      <c r="O68" s="21">
        <v>0.12833815387342001</v>
      </c>
      <c r="P68" s="21">
        <v>0.210563578984203</v>
      </c>
      <c r="Q68" s="21">
        <v>3.6672190931851298E-2</v>
      </c>
      <c r="R68" s="21">
        <v>-3.87471338377759E-2</v>
      </c>
      <c r="S68" s="21">
        <v>2.5348862270165098E-3</v>
      </c>
    </row>
    <row r="69" spans="2:19" x14ac:dyDescent="0.2">
      <c r="B69" s="19" t="s">
        <v>16</v>
      </c>
      <c r="C69" s="21">
        <v>0.38466188175587601</v>
      </c>
      <c r="D69" s="21">
        <v>2.66996314345734E-2</v>
      </c>
      <c r="E69" s="21">
        <v>0.74748764767915998</v>
      </c>
      <c r="F69" s="21">
        <v>0.41949556377590702</v>
      </c>
      <c r="G69" s="21">
        <v>0.115603467919024</v>
      </c>
      <c r="H69" s="21">
        <v>4.8124392578041599E-3</v>
      </c>
      <c r="I69" s="21">
        <v>0.101404548210782</v>
      </c>
      <c r="J69" s="21">
        <v>4.2614579433309603E-2</v>
      </c>
      <c r="K69" s="21">
        <v>9.9429386006559206E-2</v>
      </c>
      <c r="L69" s="21">
        <v>-0.108362813205527</v>
      </c>
      <c r="M69" s="21">
        <v>-1.9092472077449602E-2</v>
      </c>
      <c r="N69" s="21">
        <v>2.9352203565174901E-3</v>
      </c>
      <c r="O69" s="21">
        <v>-0.115077252703343</v>
      </c>
      <c r="P69" s="21">
        <v>9.7644637138722901E-2</v>
      </c>
      <c r="Q69" s="21">
        <v>0.19124792752198799</v>
      </c>
      <c r="R69" s="21">
        <v>9.8827113060802593E-2</v>
      </c>
      <c r="S69" s="21">
        <v>4.3748709214592302E-4</v>
      </c>
    </row>
    <row r="70" spans="2:19" x14ac:dyDescent="0.2">
      <c r="B70" s="19" t="s">
        <v>17</v>
      </c>
      <c r="C70" s="21">
        <v>0.39654050615520098</v>
      </c>
      <c r="D70" s="21">
        <v>-9.5393150613912195E-2</v>
      </c>
      <c r="E70" s="21">
        <v>0.71889330378192595</v>
      </c>
      <c r="F70" s="21">
        <v>0.39023433732217799</v>
      </c>
      <c r="G70" s="21">
        <v>0.22537353332229301</v>
      </c>
      <c r="H70" s="21">
        <v>-5.7883848937422502E-2</v>
      </c>
      <c r="I70" s="21">
        <v>3.0688374761993101E-3</v>
      </c>
      <c r="J70" s="21">
        <v>5.8050790680860297E-2</v>
      </c>
      <c r="K70" s="21">
        <v>-0.14924427547982499</v>
      </c>
      <c r="L70" s="21">
        <v>-1.5046235270929E-2</v>
      </c>
      <c r="M70" s="21">
        <v>-0.120695673716212</v>
      </c>
      <c r="N70" s="21">
        <v>-9.5077584617060298E-2</v>
      </c>
      <c r="O70" s="21">
        <v>9.8971870792499805E-2</v>
      </c>
      <c r="P70" s="21">
        <v>-9.4035665076839303E-2</v>
      </c>
      <c r="Q70" s="21">
        <v>-0.18739500094405201</v>
      </c>
      <c r="R70" s="21">
        <v>-8.47337060904126E-2</v>
      </c>
      <c r="S70" s="21">
        <v>1.06973107472262E-4</v>
      </c>
    </row>
    <row r="71" spans="2:19" x14ac:dyDescent="0.2">
      <c r="B71" s="19" t="s">
        <v>18</v>
      </c>
      <c r="C71" s="21">
        <v>0.20872002892421401</v>
      </c>
      <c r="D71" s="21">
        <v>-0.254382556436548</v>
      </c>
      <c r="E71" s="21">
        <v>-0.51604943270558901</v>
      </c>
      <c r="F71" s="21">
        <v>0.39558554657080303</v>
      </c>
      <c r="G71" s="21">
        <v>0.36703661968073598</v>
      </c>
      <c r="H71" s="21">
        <v>-0.16531350344724699</v>
      </c>
      <c r="I71" s="21">
        <v>-0.288204433085261</v>
      </c>
      <c r="J71" s="21">
        <v>8.6749339490810595E-2</v>
      </c>
      <c r="K71" s="21">
        <v>0.36864227309679198</v>
      </c>
      <c r="L71" s="21">
        <v>-0.19945577415812599</v>
      </c>
      <c r="M71" s="21">
        <v>-0.130255594244194</v>
      </c>
      <c r="N71" s="21">
        <v>-9.8724788640756206E-2</v>
      </c>
      <c r="O71" s="21">
        <v>-9.0874835776272006E-2</v>
      </c>
      <c r="P71" s="21">
        <v>4.0495344153135999E-2</v>
      </c>
      <c r="Q71" s="21">
        <v>-6.3253047008875199E-2</v>
      </c>
      <c r="R71" s="21">
        <v>2.6187909718854898E-3</v>
      </c>
      <c r="S71" s="21">
        <v>3.0872946921338201E-4</v>
      </c>
    </row>
    <row r="72" spans="2:19" x14ac:dyDescent="0.2">
      <c r="B72" s="19" t="s">
        <v>11</v>
      </c>
      <c r="C72" s="21">
        <v>0.69002217284504996</v>
      </c>
      <c r="D72" s="21">
        <v>-3.8230104529880501E-2</v>
      </c>
      <c r="E72" s="21">
        <v>-1.49132312619123E-2</v>
      </c>
      <c r="F72" s="21">
        <v>-0.16216659707004</v>
      </c>
      <c r="G72" s="21">
        <v>-0.53712980330023896</v>
      </c>
      <c r="H72" s="21">
        <v>0.160284889237233</v>
      </c>
      <c r="I72" s="21">
        <v>9.7566187739971597E-2</v>
      </c>
      <c r="J72" s="21">
        <v>-0.14313877179232101</v>
      </c>
      <c r="K72" s="21">
        <v>0.157405468714713</v>
      </c>
      <c r="L72" s="21">
        <v>-0.204490483796435</v>
      </c>
      <c r="M72" s="21">
        <v>-0.187200832492392</v>
      </c>
      <c r="N72" s="21">
        <v>-0.14576622596251801</v>
      </c>
      <c r="O72" s="21">
        <v>9.3948040140200608E-3</v>
      </c>
      <c r="P72" s="21">
        <v>-0.121095333852885</v>
      </c>
      <c r="Q72" s="21">
        <v>8.5909623721553904E-2</v>
      </c>
      <c r="R72" s="21">
        <v>-8.1538124418955193E-2</v>
      </c>
      <c r="S72" s="21">
        <v>3.72221163711316E-3</v>
      </c>
    </row>
    <row r="73" spans="2:19" x14ac:dyDescent="0.2">
      <c r="B73" s="19" t="s">
        <v>12</v>
      </c>
      <c r="C73" s="21">
        <v>-9.7788758611584606E-2</v>
      </c>
      <c r="D73" s="21">
        <v>0.58090027982876402</v>
      </c>
      <c r="E73" s="21">
        <v>3.7235911985665199E-2</v>
      </c>
      <c r="F73" s="21">
        <v>-0.34762228305114301</v>
      </c>
      <c r="G73" s="21">
        <v>0.64069544178048599</v>
      </c>
      <c r="H73" s="21">
        <v>4.8600525189256102E-2</v>
      </c>
      <c r="I73" s="21">
        <v>0.18514243711225001</v>
      </c>
      <c r="J73" s="21">
        <v>-4.85469098823735E-2</v>
      </c>
      <c r="K73" s="21">
        <v>9.9620836724315806E-2</v>
      </c>
      <c r="L73" s="21">
        <v>-9.7159016630982406E-2</v>
      </c>
      <c r="M73" s="21">
        <v>4.7190677778260001E-4</v>
      </c>
      <c r="N73" s="21">
        <v>3.6723682092031203E-2</v>
      </c>
      <c r="O73" s="21">
        <v>-0.130448161444605</v>
      </c>
      <c r="P73" s="21">
        <v>-0.207844460409008</v>
      </c>
      <c r="Q73" s="21">
        <v>9.9304527757866808E-3</v>
      </c>
      <c r="R73" s="21">
        <v>1.5788290020024201E-2</v>
      </c>
      <c r="S73" s="21">
        <v>5.5716890658622897E-4</v>
      </c>
    </row>
    <row r="74" spans="2:19" x14ac:dyDescent="0.2">
      <c r="B74" s="19" t="s">
        <v>13</v>
      </c>
      <c r="C74" s="21">
        <v>0.153210474220316</v>
      </c>
      <c r="D74" s="21">
        <v>-0.51648366058259798</v>
      </c>
      <c r="E74" s="21">
        <v>-0.252365123759557</v>
      </c>
      <c r="F74" s="21">
        <v>-1.28471616319E-2</v>
      </c>
      <c r="G74" s="21">
        <v>0.13434533319768099</v>
      </c>
      <c r="H74" s="21">
        <v>0.143324178761875</v>
      </c>
      <c r="I74" s="21">
        <v>0.71115495513963001</v>
      </c>
      <c r="J74" s="21">
        <v>0.30598726924079001</v>
      </c>
      <c r="K74" s="21">
        <v>-2.0430176467298701E-2</v>
      </c>
      <c r="L74" s="21">
        <v>-4.3916503004820397E-2</v>
      </c>
      <c r="M74" s="21">
        <v>2.14567798301133E-2</v>
      </c>
      <c r="N74" s="21">
        <v>-1.3956870969051001E-2</v>
      </c>
      <c r="O74" s="21">
        <v>-3.3478845998133398E-3</v>
      </c>
      <c r="P74" s="21">
        <v>4.0227282319311802E-2</v>
      </c>
      <c r="Q74" s="21">
        <v>-5.1589432960608798E-2</v>
      </c>
      <c r="R74" s="21">
        <v>2.5739169358874402E-2</v>
      </c>
      <c r="S74" s="21">
        <v>1.8027091319262199E-3</v>
      </c>
    </row>
    <row r="75" spans="2:19" x14ac:dyDescent="0.2">
      <c r="B75" s="22" t="s">
        <v>14</v>
      </c>
      <c r="C75" s="24">
        <v>0.21521195476558599</v>
      </c>
      <c r="D75" s="24">
        <v>0.51475617204911195</v>
      </c>
      <c r="E75" s="24">
        <v>-0.45506958477430798</v>
      </c>
      <c r="F75" s="24">
        <v>0.50695667994582305</v>
      </c>
      <c r="G75" s="24">
        <v>-1.4426152524372699E-2</v>
      </c>
      <c r="H75" s="24">
        <v>-1.8118270927951999E-2</v>
      </c>
      <c r="I75" s="24">
        <v>0.120490427738724</v>
      </c>
      <c r="J75" s="24">
        <v>-3.9563834326837903E-2</v>
      </c>
      <c r="K75" s="24">
        <v>-0.256637659770242</v>
      </c>
      <c r="L75" s="24">
        <v>-1.39009600542371E-2</v>
      </c>
      <c r="M75" s="24">
        <v>-0.321876938093069</v>
      </c>
      <c r="N75" s="24">
        <v>0.16516278236420401</v>
      </c>
      <c r="O75" s="24">
        <v>8.9806224290971695E-2</v>
      </c>
      <c r="P75" s="24">
        <v>-3.22502836437988E-3</v>
      </c>
      <c r="Q75" s="24">
        <v>2.8629229281052399E-2</v>
      </c>
      <c r="R75" s="24">
        <v>4.6491057628338099E-2</v>
      </c>
      <c r="S75" s="24">
        <v>7.9168073215930596E-4</v>
      </c>
    </row>
    <row r="95" spans="6:6" x14ac:dyDescent="0.2">
      <c r="F95" t="s">
        <v>54</v>
      </c>
    </row>
    <row r="98" spans="2:19" x14ac:dyDescent="0.2">
      <c r="B98" t="s">
        <v>55</v>
      </c>
    </row>
    <row r="100" spans="2:19" x14ac:dyDescent="0.2">
      <c r="B100" s="15"/>
      <c r="C100" s="15" t="s">
        <v>42</v>
      </c>
      <c r="D100" s="15" t="s">
        <v>43</v>
      </c>
      <c r="E100" s="15" t="s">
        <v>44</v>
      </c>
      <c r="F100" s="15" t="s">
        <v>45</v>
      </c>
      <c r="G100" s="15" t="s">
        <v>46</v>
      </c>
      <c r="H100" s="15" t="s">
        <v>47</v>
      </c>
      <c r="I100" s="15" t="s">
        <v>48</v>
      </c>
      <c r="J100" s="15" t="s">
        <v>49</v>
      </c>
      <c r="K100" s="15" t="s">
        <v>50</v>
      </c>
      <c r="L100" s="15" t="s">
        <v>51</v>
      </c>
      <c r="M100" s="15" t="s">
        <v>52</v>
      </c>
      <c r="N100" s="15" t="s">
        <v>53</v>
      </c>
      <c r="O100" s="15" t="s">
        <v>142</v>
      </c>
      <c r="P100" s="15" t="s">
        <v>143</v>
      </c>
      <c r="Q100" s="15" t="s">
        <v>144</v>
      </c>
      <c r="R100" s="15" t="s">
        <v>145</v>
      </c>
      <c r="S100" s="15" t="s">
        <v>146</v>
      </c>
    </row>
    <row r="101" spans="2:19" x14ac:dyDescent="0.2">
      <c r="B101" s="16" t="s">
        <v>2</v>
      </c>
      <c r="C101" s="18">
        <v>15.2190342702631</v>
      </c>
      <c r="D101" s="18">
        <v>1.2421286444614399</v>
      </c>
      <c r="E101" s="18">
        <v>0.988526768912667</v>
      </c>
      <c r="F101" s="18">
        <v>5.5851252029529001E-2</v>
      </c>
      <c r="G101" s="18">
        <v>0.37536307958484399</v>
      </c>
      <c r="H101" s="18">
        <v>2.93531878891566</v>
      </c>
      <c r="I101" s="18">
        <v>0.54171579719197205</v>
      </c>
      <c r="J101" s="18">
        <v>0.12127848314925301</v>
      </c>
      <c r="K101" s="18">
        <v>0.94998685328343102</v>
      </c>
      <c r="L101" s="18">
        <v>8.9990064975309103</v>
      </c>
      <c r="M101" s="18">
        <v>2.70211032025321</v>
      </c>
      <c r="N101" s="18">
        <v>2.4171575223658102</v>
      </c>
      <c r="O101" s="18">
        <v>0.63360482308805099</v>
      </c>
      <c r="P101" s="18">
        <v>3.3458391428926402</v>
      </c>
      <c r="Q101" s="18">
        <v>3.88813649562944</v>
      </c>
      <c r="R101" s="18">
        <v>2.71726304916582E-2</v>
      </c>
      <c r="S101" s="18">
        <v>55.557768629956499</v>
      </c>
    </row>
    <row r="102" spans="2:19" x14ac:dyDescent="0.2">
      <c r="B102" s="19" t="s">
        <v>3</v>
      </c>
      <c r="C102" s="21">
        <v>7.3343555594232601</v>
      </c>
      <c r="D102" s="21">
        <v>3.9696665180724802</v>
      </c>
      <c r="E102" s="21">
        <v>0.40151510805243401</v>
      </c>
      <c r="F102" s="21">
        <v>0.104934174555115</v>
      </c>
      <c r="G102" s="21">
        <v>7.5178513123813406E-2</v>
      </c>
      <c r="H102" s="21">
        <v>4.9484881497339304</v>
      </c>
      <c r="I102" s="21">
        <v>2.3682023856216201</v>
      </c>
      <c r="J102" s="21">
        <v>38.106393018253698</v>
      </c>
      <c r="K102" s="21">
        <v>7.6513576523157498</v>
      </c>
      <c r="L102" s="21">
        <v>17.397712941419499</v>
      </c>
      <c r="M102" s="21">
        <v>2.5935848262324401</v>
      </c>
      <c r="N102" s="21">
        <v>1.6256816786760599</v>
      </c>
      <c r="O102" s="21">
        <v>5.14484255579581</v>
      </c>
      <c r="P102" s="21">
        <v>1.0824105059727001</v>
      </c>
      <c r="Q102" s="21">
        <v>1.7549257367264599</v>
      </c>
      <c r="R102" s="21">
        <v>2.1774147854593001E-2</v>
      </c>
      <c r="S102" s="21">
        <v>5.41897652817046</v>
      </c>
    </row>
    <row r="103" spans="2:19" x14ac:dyDescent="0.2">
      <c r="B103" s="19" t="s">
        <v>4</v>
      </c>
      <c r="C103" s="21">
        <v>5.9746013660235402</v>
      </c>
      <c r="D103" s="21">
        <v>14.054214043534</v>
      </c>
      <c r="E103" s="21">
        <v>0.76550789937817298</v>
      </c>
      <c r="F103" s="21">
        <v>5.8385284390468897</v>
      </c>
      <c r="G103" s="21">
        <v>8.5985128872977903</v>
      </c>
      <c r="H103" s="21">
        <v>2.0886777420758298E-2</v>
      </c>
      <c r="I103" s="21">
        <v>3.6336016457335897E-4</v>
      </c>
      <c r="J103" s="21">
        <v>11.003333076001599</v>
      </c>
      <c r="K103" s="21">
        <v>1.01565903436937E-4</v>
      </c>
      <c r="L103" s="21">
        <v>0.18418692700287001</v>
      </c>
      <c r="M103" s="21">
        <v>3.47535301761194</v>
      </c>
      <c r="N103" s="21">
        <v>0.21968439278107399</v>
      </c>
      <c r="O103" s="21">
        <v>24.553727227987501</v>
      </c>
      <c r="P103" s="21">
        <v>9.1859258528795298</v>
      </c>
      <c r="Q103" s="21">
        <v>13.8337074523961</v>
      </c>
      <c r="R103" s="21">
        <v>4.6280282196643999E-2</v>
      </c>
      <c r="S103" s="21">
        <v>2.2450854323736702</v>
      </c>
    </row>
    <row r="104" spans="2:19" x14ac:dyDescent="0.2">
      <c r="B104" s="19" t="s">
        <v>5</v>
      </c>
      <c r="C104" s="21">
        <v>9.4694701126264906</v>
      </c>
      <c r="D104" s="21">
        <v>1.4493570003660401</v>
      </c>
      <c r="E104" s="21">
        <v>0.174704341368564</v>
      </c>
      <c r="F104" s="21">
        <v>1.1767258417648701</v>
      </c>
      <c r="G104" s="21">
        <v>0.15833215540211501</v>
      </c>
      <c r="H104" s="21">
        <v>4.3613946871925401E-2</v>
      </c>
      <c r="I104" s="21">
        <v>3.9594230151207301</v>
      </c>
      <c r="J104" s="21">
        <v>19.128821924722299</v>
      </c>
      <c r="K104" s="21">
        <v>1.14251982755466</v>
      </c>
      <c r="L104" s="21">
        <v>29.688369526665198</v>
      </c>
      <c r="M104" s="21">
        <v>10.7836325463728</v>
      </c>
      <c r="N104" s="21">
        <v>2.62392258101301</v>
      </c>
      <c r="O104" s="21">
        <v>17.779564450356499</v>
      </c>
      <c r="P104" s="21">
        <v>9.2230810215421205E-2</v>
      </c>
      <c r="Q104" s="21">
        <v>1.36845279279792</v>
      </c>
      <c r="R104" s="21">
        <v>4.6999718958660501E-2</v>
      </c>
      <c r="S104" s="21">
        <v>0.913859407822882</v>
      </c>
    </row>
    <row r="105" spans="2:19" x14ac:dyDescent="0.2">
      <c r="B105" s="19" t="s">
        <v>6</v>
      </c>
      <c r="C105" s="21">
        <v>0.61215589643788904</v>
      </c>
      <c r="D105" s="21">
        <v>0.67820376230693302</v>
      </c>
      <c r="E105" s="21">
        <v>5.7145958217836398E-2</v>
      </c>
      <c r="F105" s="21">
        <v>1.0750078938357299</v>
      </c>
      <c r="G105" s="21">
        <v>1.19742631621454</v>
      </c>
      <c r="H105" s="21">
        <v>81.579996674640995</v>
      </c>
      <c r="I105" s="21">
        <v>4.7184499636441304</v>
      </c>
      <c r="J105" s="21">
        <v>1.4791386082006199</v>
      </c>
      <c r="K105" s="21">
        <v>2.5546512475661598</v>
      </c>
      <c r="L105" s="21">
        <v>2.1896812870668101</v>
      </c>
      <c r="M105" s="21">
        <v>2.1167903755202701E-2</v>
      </c>
      <c r="N105" s="21">
        <v>5.7988870745854799E-2</v>
      </c>
      <c r="O105" s="21">
        <v>1.98251983230213</v>
      </c>
      <c r="P105" s="21">
        <v>0.66506545590714705</v>
      </c>
      <c r="Q105" s="21">
        <v>1.0787400242090299</v>
      </c>
      <c r="R105" s="21">
        <v>4.2695221454926699E-2</v>
      </c>
      <c r="S105" s="21">
        <v>9.9650834942105297E-3</v>
      </c>
    </row>
    <row r="106" spans="2:19" x14ac:dyDescent="0.2">
      <c r="B106" s="19" t="s">
        <v>7</v>
      </c>
      <c r="C106" s="21">
        <v>15.278877206377</v>
      </c>
      <c r="D106" s="21">
        <v>0.42840404325979897</v>
      </c>
      <c r="E106" s="21">
        <v>0.12894561229691501</v>
      </c>
      <c r="F106" s="21">
        <v>0.53777631339721699</v>
      </c>
      <c r="G106" s="21">
        <v>0.74164417693431695</v>
      </c>
      <c r="H106" s="21">
        <v>3.2566367926581798E-3</v>
      </c>
      <c r="I106" s="21">
        <v>3.2311841153685399</v>
      </c>
      <c r="J106" s="21">
        <v>0.39213220438291602</v>
      </c>
      <c r="K106" s="21">
        <v>0.40538142134551902</v>
      </c>
      <c r="L106" s="21">
        <v>3.74919024504594</v>
      </c>
      <c r="M106" s="21">
        <v>1.68508321307557</v>
      </c>
      <c r="N106" s="21">
        <v>1.9628171014094</v>
      </c>
      <c r="O106" s="21">
        <v>0.13849837762587999</v>
      </c>
      <c r="P106" s="21">
        <v>4.8792321360007298</v>
      </c>
      <c r="Q106" s="21">
        <v>5.9307141321830299</v>
      </c>
      <c r="R106" s="21">
        <v>53.082107460117598</v>
      </c>
      <c r="S106" s="21">
        <v>7.4247556043869896</v>
      </c>
    </row>
    <row r="107" spans="2:19" x14ac:dyDescent="0.2">
      <c r="B107" s="19" t="s">
        <v>15</v>
      </c>
      <c r="C107" s="21">
        <v>1.5937604842862201</v>
      </c>
      <c r="D107" s="21">
        <v>17.8471777479796</v>
      </c>
      <c r="E107" s="21">
        <v>4.2697576379644602</v>
      </c>
      <c r="F107" s="21">
        <v>19.006684664238101</v>
      </c>
      <c r="G107" s="21">
        <v>0.52776069333030895</v>
      </c>
      <c r="H107" s="21">
        <v>0.14093717446499801</v>
      </c>
      <c r="I107" s="21">
        <v>2.4642207439609298</v>
      </c>
      <c r="J107" s="21">
        <v>0.17641394887952599</v>
      </c>
      <c r="K107" s="21">
        <v>0.19707662326632</v>
      </c>
      <c r="L107" s="21">
        <v>1.5925131348830901</v>
      </c>
      <c r="M107" s="21">
        <v>29.082194176755198</v>
      </c>
      <c r="N107" s="21">
        <v>18.468878718721399</v>
      </c>
      <c r="O107" s="21">
        <v>1.10591816994119</v>
      </c>
      <c r="P107" s="21">
        <v>2.39456695551543E-2</v>
      </c>
      <c r="Q107" s="21">
        <v>8.2103797822304595E-3</v>
      </c>
      <c r="R107" s="21">
        <v>3.3932292643704098</v>
      </c>
      <c r="S107" s="21">
        <v>0.101320767621025</v>
      </c>
    </row>
    <row r="108" spans="2:19" x14ac:dyDescent="0.2">
      <c r="B108" s="19" t="s">
        <v>8</v>
      </c>
      <c r="C108" s="21">
        <v>9.7131617623061004</v>
      </c>
      <c r="D108" s="21">
        <v>7.4369294664929404</v>
      </c>
      <c r="E108" s="21">
        <v>1.13569002389955</v>
      </c>
      <c r="F108" s="21">
        <v>6.9488610036984796E-2</v>
      </c>
      <c r="G108" s="21">
        <v>2.0058966560544</v>
      </c>
      <c r="H108" s="21">
        <v>0.73792459441208702</v>
      </c>
      <c r="I108" s="21">
        <v>5.5722349885348601</v>
      </c>
      <c r="J108" s="21">
        <v>4.8433662234378998</v>
      </c>
      <c r="K108" s="21">
        <v>12.254717614530399</v>
      </c>
      <c r="L108" s="21">
        <v>7.5615041092062603</v>
      </c>
      <c r="M108" s="21">
        <v>0.37130158498125299</v>
      </c>
      <c r="N108" s="21">
        <v>4.6277195918706902</v>
      </c>
      <c r="O108" s="21">
        <v>16.6397314706992</v>
      </c>
      <c r="P108" s="21">
        <v>2.5538578126598002</v>
      </c>
      <c r="Q108" s="21">
        <v>6.9260749297439697</v>
      </c>
      <c r="R108" s="21">
        <v>10.751206541140199</v>
      </c>
      <c r="S108" s="21">
        <v>6.7991940199935001</v>
      </c>
    </row>
    <row r="109" spans="2:19" x14ac:dyDescent="0.2">
      <c r="B109" s="19" t="s">
        <v>9</v>
      </c>
      <c r="C109" s="21">
        <v>11.2443676504999</v>
      </c>
      <c r="D109" s="21">
        <v>0.42340031338166001</v>
      </c>
      <c r="E109" s="21">
        <v>0.43947826770112902</v>
      </c>
      <c r="F109" s="21">
        <v>0.92517605764440103</v>
      </c>
      <c r="G109" s="21">
        <v>8.0492105977800904E-5</v>
      </c>
      <c r="H109" s="21">
        <v>1.7807490181389001</v>
      </c>
      <c r="I109" s="21">
        <v>0.78229862979516895</v>
      </c>
      <c r="J109" s="21">
        <v>3.8542213722569798</v>
      </c>
      <c r="K109" s="21">
        <v>25.9142199708294</v>
      </c>
      <c r="L109" s="21">
        <v>6.0473385587809299</v>
      </c>
      <c r="M109" s="21">
        <v>3.1394289542851701</v>
      </c>
      <c r="N109" s="21">
        <v>33.719505323048899</v>
      </c>
      <c r="O109" s="21">
        <v>2.8012425172752899</v>
      </c>
      <c r="P109" s="21">
        <v>0.85987135649110402</v>
      </c>
      <c r="Q109" s="21">
        <v>2.85403154810894</v>
      </c>
      <c r="R109" s="21">
        <v>3.3677512724122201</v>
      </c>
      <c r="S109" s="21">
        <v>1.84683869724405</v>
      </c>
    </row>
    <row r="110" spans="2:19" x14ac:dyDescent="0.2">
      <c r="B110" s="19" t="s">
        <v>10</v>
      </c>
      <c r="C110" s="21">
        <v>7.1017881327740398</v>
      </c>
      <c r="D110" s="21">
        <v>2.1299650040293301</v>
      </c>
      <c r="E110" s="21">
        <v>2.6936677277573401E-2</v>
      </c>
      <c r="F110" s="21">
        <v>12.9852612628803</v>
      </c>
      <c r="G110" s="21">
        <v>17.3693510821731</v>
      </c>
      <c r="H110" s="21">
        <v>3.2937576061080297E-2</v>
      </c>
      <c r="I110" s="21">
        <v>6.4855394985007794E-2</v>
      </c>
      <c r="J110" s="21">
        <v>2.9152272348105699</v>
      </c>
      <c r="K110" s="21">
        <v>1.14101229707842</v>
      </c>
      <c r="L110" s="21">
        <v>2.2180281933770201</v>
      </c>
      <c r="M110" s="21">
        <v>2.4559489477765899</v>
      </c>
      <c r="N110" s="21">
        <v>9.6668493784528309</v>
      </c>
      <c r="O110" s="21">
        <v>6.5975210543012404</v>
      </c>
      <c r="P110" s="21">
        <v>27.677631251104</v>
      </c>
      <c r="Q110" s="21">
        <v>0.95297837306346</v>
      </c>
      <c r="R110" s="21">
        <v>1.55698576649139</v>
      </c>
      <c r="S110" s="21">
        <v>5.10672237336418</v>
      </c>
    </row>
    <row r="111" spans="2:19" x14ac:dyDescent="0.2">
      <c r="B111" s="19" t="s">
        <v>16</v>
      </c>
      <c r="C111" s="21">
        <v>2.6931169610439598</v>
      </c>
      <c r="D111" s="21">
        <v>3.7968510933905901E-2</v>
      </c>
      <c r="E111" s="21">
        <v>31.709683650465202</v>
      </c>
      <c r="F111" s="21">
        <v>11.524751118776701</v>
      </c>
      <c r="G111" s="21">
        <v>1.00582439044823</v>
      </c>
      <c r="H111" s="21">
        <v>2.2616632157743798E-3</v>
      </c>
      <c r="I111" s="21">
        <v>1.1934002535810899</v>
      </c>
      <c r="J111" s="21">
        <v>0.249721150835787</v>
      </c>
      <c r="K111" s="21">
        <v>1.7560755339045599</v>
      </c>
      <c r="L111" s="21">
        <v>2.2755118065583999</v>
      </c>
      <c r="M111" s="21">
        <v>9.3130477635628706E-2</v>
      </c>
      <c r="N111" s="21">
        <v>3.0788706951521199E-3</v>
      </c>
      <c r="O111" s="21">
        <v>5.3045455103545702</v>
      </c>
      <c r="P111" s="21">
        <v>5.95194902534503</v>
      </c>
      <c r="Q111" s="21">
        <v>25.918078793029999</v>
      </c>
      <c r="R111" s="21">
        <v>10.128792974523099</v>
      </c>
      <c r="S111" s="21">
        <v>0.15210930865309399</v>
      </c>
    </row>
    <row r="112" spans="2:19" x14ac:dyDescent="0.2">
      <c r="B112" s="19" t="s">
        <v>17</v>
      </c>
      <c r="C112" s="21">
        <v>2.8620157842847802</v>
      </c>
      <c r="D112" s="21">
        <v>0.48467142765204702</v>
      </c>
      <c r="E112" s="21">
        <v>29.3300460902236</v>
      </c>
      <c r="F112" s="21">
        <v>9.9730448575869506</v>
      </c>
      <c r="G112" s="21">
        <v>3.8228412606106099</v>
      </c>
      <c r="H112" s="21">
        <v>0.32719918683162003</v>
      </c>
      <c r="I112" s="21">
        <v>1.0929971637252799E-3</v>
      </c>
      <c r="J112" s="21">
        <v>0.46339910762167302</v>
      </c>
      <c r="K112" s="21">
        <v>3.9564806048033598</v>
      </c>
      <c r="L112" s="21">
        <v>4.3870668027757999E-2</v>
      </c>
      <c r="M112" s="21">
        <v>3.7217818071129098</v>
      </c>
      <c r="N112" s="21">
        <v>3.23047443910498</v>
      </c>
      <c r="O112" s="21">
        <v>3.9236726599068201</v>
      </c>
      <c r="P112" s="21">
        <v>5.5201084787627401</v>
      </c>
      <c r="Q112" s="21">
        <v>24.884294536259802</v>
      </c>
      <c r="R112" s="21">
        <v>7.4459116840695598</v>
      </c>
      <c r="S112" s="21">
        <v>9.0944099772045997E-3</v>
      </c>
    </row>
    <row r="113" spans="1:19" x14ac:dyDescent="0.2">
      <c r="B113" s="19" t="s">
        <v>18</v>
      </c>
      <c r="C113" s="21">
        <v>0.79291231659539396</v>
      </c>
      <c r="D113" s="21">
        <v>3.44657463411462</v>
      </c>
      <c r="E113" s="21">
        <v>15.1135497065385</v>
      </c>
      <c r="F113" s="21">
        <v>10.248437135136101</v>
      </c>
      <c r="G113" s="21">
        <v>10.139095900807201</v>
      </c>
      <c r="H113" s="21">
        <v>2.6687879774813599</v>
      </c>
      <c r="I113" s="21">
        <v>9.63990092263791</v>
      </c>
      <c r="J113" s="21">
        <v>1.03483537856245</v>
      </c>
      <c r="K113" s="21">
        <v>24.139259737158099</v>
      </c>
      <c r="L113" s="21">
        <v>7.7092437557432802</v>
      </c>
      <c r="M113" s="21">
        <v>4.3347122303421397</v>
      </c>
      <c r="N113" s="21">
        <v>3.4830720147043102</v>
      </c>
      <c r="O113" s="21">
        <v>3.30793134575763</v>
      </c>
      <c r="P113" s="21">
        <v>1.02369975605698</v>
      </c>
      <c r="Q113" s="21">
        <v>2.8351251385168399</v>
      </c>
      <c r="R113" s="21">
        <v>7.1122521753078398E-3</v>
      </c>
      <c r="S113" s="21">
        <v>7.5749797671931199E-2</v>
      </c>
    </row>
    <row r="114" spans="1:19" x14ac:dyDescent="0.2">
      <c r="B114" s="19" t="s">
        <v>11</v>
      </c>
      <c r="C114" s="21">
        <v>8.6660861917189607</v>
      </c>
      <c r="D114" s="21">
        <v>7.7843795558855705E-2</v>
      </c>
      <c r="E114" s="21">
        <v>1.26219766940879E-2</v>
      </c>
      <c r="F114" s="21">
        <v>1.7222635786032701</v>
      </c>
      <c r="G114" s="21">
        <v>21.7139552607219</v>
      </c>
      <c r="H114" s="21">
        <v>2.50889551783097</v>
      </c>
      <c r="I114" s="21">
        <v>1.10476505516316</v>
      </c>
      <c r="J114" s="21">
        <v>2.8174322864443901</v>
      </c>
      <c r="K114" s="21">
        <v>4.4010196831013602</v>
      </c>
      <c r="L114" s="21">
        <v>8.1033529521011207</v>
      </c>
      <c r="M114" s="21">
        <v>8.9532982850679392</v>
      </c>
      <c r="N114" s="21">
        <v>7.5931826686508703</v>
      </c>
      <c r="O114" s="21">
        <v>3.5354496668623801E-2</v>
      </c>
      <c r="P114" s="21">
        <v>9.1541332346474</v>
      </c>
      <c r="Q114" s="21">
        <v>5.2298949363680203</v>
      </c>
      <c r="R114" s="21">
        <v>6.8948831656959504</v>
      </c>
      <c r="S114" s="21">
        <v>11.011016914963299</v>
      </c>
    </row>
    <row r="115" spans="1:19" x14ac:dyDescent="0.2">
      <c r="B115" s="19" t="s">
        <v>12</v>
      </c>
      <c r="C115" s="21">
        <v>0.17405030046544301</v>
      </c>
      <c r="D115" s="21">
        <v>17.972819129910501</v>
      </c>
      <c r="E115" s="21">
        <v>7.8687882571696802E-2</v>
      </c>
      <c r="F115" s="21">
        <v>7.9139267380122797</v>
      </c>
      <c r="G115" s="21">
        <v>30.8946803600893</v>
      </c>
      <c r="H115" s="21">
        <v>0.23066374430318901</v>
      </c>
      <c r="I115" s="21">
        <v>3.9781688215463702</v>
      </c>
      <c r="J115" s="21">
        <v>0.324087362867791</v>
      </c>
      <c r="K115" s="21">
        <v>1.76284467152799</v>
      </c>
      <c r="L115" s="21">
        <v>1.8292993155234401</v>
      </c>
      <c r="M115" s="21">
        <v>5.6895763798107298E-5</v>
      </c>
      <c r="N115" s="21">
        <v>0.48195053522526499</v>
      </c>
      <c r="O115" s="21">
        <v>6.81624409256845</v>
      </c>
      <c r="P115" s="21">
        <v>26.9674150440073</v>
      </c>
      <c r="Q115" s="21">
        <v>6.9879120708140896E-2</v>
      </c>
      <c r="R115" s="21">
        <v>0.258508999991377</v>
      </c>
      <c r="S115" s="21">
        <v>0.24671698491791999</v>
      </c>
    </row>
    <row r="116" spans="1:19" x14ac:dyDescent="0.2">
      <c r="B116" s="19" t="s">
        <v>13</v>
      </c>
      <c r="C116" s="21">
        <v>0.427241887479413</v>
      </c>
      <c r="D116" s="21">
        <v>14.2077794219264</v>
      </c>
      <c r="E116" s="21">
        <v>3.6144526629449198</v>
      </c>
      <c r="F116" s="21">
        <v>1.08091411143753E-2</v>
      </c>
      <c r="G116" s="21">
        <v>1.35839353962586</v>
      </c>
      <c r="H116" s="21">
        <v>2.0060249798144798</v>
      </c>
      <c r="I116" s="21">
        <v>58.694814947389901</v>
      </c>
      <c r="J116" s="21">
        <v>12.8749523351244</v>
      </c>
      <c r="K116" s="21">
        <v>7.4140910112197006E-2</v>
      </c>
      <c r="L116" s="21">
        <v>0.37374384753332901</v>
      </c>
      <c r="M116" s="21">
        <v>0.117624175403041</v>
      </c>
      <c r="N116" s="21">
        <v>6.9612327633698706E-2</v>
      </c>
      <c r="O116" s="21">
        <v>4.4896260435653397E-3</v>
      </c>
      <c r="P116" s="21">
        <v>1.01019170542644</v>
      </c>
      <c r="Q116" s="21">
        <v>1.8859528872229301</v>
      </c>
      <c r="R116" s="21">
        <v>0.68705978890455299</v>
      </c>
      <c r="S116" s="21">
        <v>2.5827158163006598</v>
      </c>
    </row>
    <row r="117" spans="1:19" x14ac:dyDescent="0.2">
      <c r="B117" s="22" t="s">
        <v>14</v>
      </c>
      <c r="C117" s="24">
        <v>0.84300411739454795</v>
      </c>
      <c r="D117" s="24">
        <v>14.112896536019401</v>
      </c>
      <c r="E117" s="24">
        <v>11.752749735492801</v>
      </c>
      <c r="F117" s="24">
        <v>16.831332921341499</v>
      </c>
      <c r="G117" s="24">
        <v>1.5663235475913799E-2</v>
      </c>
      <c r="H117" s="24">
        <v>3.2057593069747398E-2</v>
      </c>
      <c r="I117" s="24">
        <v>1.68490860813053</v>
      </c>
      <c r="J117" s="24">
        <v>0.21524628444820099</v>
      </c>
      <c r="K117" s="24">
        <v>11.699153785719</v>
      </c>
      <c r="L117" s="24">
        <v>3.7446233534263698E-2</v>
      </c>
      <c r="M117" s="24">
        <v>26.469590637575301</v>
      </c>
      <c r="N117" s="24">
        <v>9.7484239849008496</v>
      </c>
      <c r="O117" s="24">
        <v>3.2305917893276801</v>
      </c>
      <c r="P117" s="24">
        <v>6.4927620761038203E-3</v>
      </c>
      <c r="Q117" s="24">
        <v>0.58080272325388604</v>
      </c>
      <c r="R117" s="24">
        <v>2.2415288291519002</v>
      </c>
      <c r="S117" s="24">
        <v>0.49811022308847103</v>
      </c>
    </row>
    <row r="120" spans="1:19" x14ac:dyDescent="0.2">
      <c r="B120" t="s">
        <v>56</v>
      </c>
    </row>
    <row r="122" spans="1:19" x14ac:dyDescent="0.2">
      <c r="B122" s="15" t="s">
        <v>57</v>
      </c>
      <c r="C122" s="15" t="s">
        <v>42</v>
      </c>
      <c r="D122" s="15" t="s">
        <v>43</v>
      </c>
      <c r="E122" s="15" t="s">
        <v>44</v>
      </c>
      <c r="F122" s="15" t="s">
        <v>45</v>
      </c>
      <c r="G122" s="15" t="s">
        <v>46</v>
      </c>
      <c r="H122" s="15" t="s">
        <v>47</v>
      </c>
      <c r="I122" s="15" t="s">
        <v>48</v>
      </c>
      <c r="J122" s="15" t="s">
        <v>49</v>
      </c>
      <c r="K122" s="15" t="s">
        <v>50</v>
      </c>
      <c r="L122" s="15" t="s">
        <v>51</v>
      </c>
      <c r="M122" s="15" t="s">
        <v>52</v>
      </c>
      <c r="N122" s="15" t="s">
        <v>53</v>
      </c>
      <c r="O122" s="15" t="s">
        <v>142</v>
      </c>
      <c r="P122" s="15" t="s">
        <v>143</v>
      </c>
      <c r="Q122" s="15" t="s">
        <v>144</v>
      </c>
      <c r="R122" s="15" t="s">
        <v>145</v>
      </c>
      <c r="S122" s="15" t="s">
        <v>146</v>
      </c>
    </row>
    <row r="123" spans="1:19" x14ac:dyDescent="0.2">
      <c r="A123" s="5" t="s">
        <v>19</v>
      </c>
      <c r="B123" s="6" t="s">
        <v>20</v>
      </c>
      <c r="C123" s="18">
        <v>-2.28339856888056</v>
      </c>
      <c r="D123" s="18">
        <v>0.26556511513330799</v>
      </c>
      <c r="E123" s="18">
        <v>0.242581554129568</v>
      </c>
      <c r="F123" s="18">
        <v>-0.17438219437849301</v>
      </c>
      <c r="G123" s="18">
        <v>-0.28598310911753999</v>
      </c>
      <c r="H123" s="18">
        <v>-0.74898560850761298</v>
      </c>
      <c r="I123" s="18">
        <v>1.7048880273851999E-3</v>
      </c>
      <c r="J123" s="18">
        <v>-0.41188703612211103</v>
      </c>
      <c r="K123" s="18">
        <v>-0.51157083891610799</v>
      </c>
      <c r="L123" s="18">
        <v>-1.08808849315703</v>
      </c>
      <c r="M123" s="18">
        <v>0.27967089892741898</v>
      </c>
      <c r="N123" s="18">
        <v>0.18692753326918199</v>
      </c>
      <c r="O123" s="18">
        <v>-0.34694671943490801</v>
      </c>
      <c r="P123" s="18">
        <v>0.20292858572172401</v>
      </c>
      <c r="Q123" s="18">
        <v>-0.30978065214247302</v>
      </c>
      <c r="R123" s="18">
        <v>6.1635884347006398E-2</v>
      </c>
      <c r="S123" s="18">
        <v>2.6226381005769002E-3</v>
      </c>
    </row>
    <row r="124" spans="1:19" x14ac:dyDescent="0.2">
      <c r="A124" s="5" t="s">
        <v>19</v>
      </c>
      <c r="B124" s="6" t="s">
        <v>20</v>
      </c>
      <c r="C124" s="21">
        <v>-2.3306584418758498</v>
      </c>
      <c r="D124" s="21">
        <v>0.27325290910510702</v>
      </c>
      <c r="E124" s="21">
        <v>9.4303919613912296E-2</v>
      </c>
      <c r="F124" s="21">
        <v>-2.2050884721599599E-2</v>
      </c>
      <c r="G124" s="21">
        <v>0.23571095422631799</v>
      </c>
      <c r="H124" s="21">
        <v>-0.72474830117006195</v>
      </c>
      <c r="I124" s="21">
        <v>4.37921284148051E-2</v>
      </c>
      <c r="J124" s="21">
        <v>-0.55516955313856198</v>
      </c>
      <c r="K124" s="21">
        <v>-0.52448820548567598</v>
      </c>
      <c r="L124" s="21">
        <v>-1.34337804808769</v>
      </c>
      <c r="M124" s="21">
        <v>0.68850322545354703</v>
      </c>
      <c r="N124" s="21">
        <v>0.14821404977204999</v>
      </c>
      <c r="O124" s="21">
        <v>9.2296685846912099E-2</v>
      </c>
      <c r="P124" s="21">
        <v>-0.30188885316147801</v>
      </c>
      <c r="Q124" s="21">
        <v>0.15625931041541999</v>
      </c>
      <c r="R124" s="21">
        <v>-8.8370980429082202E-2</v>
      </c>
      <c r="S124" s="21">
        <v>2.16230351970325E-3</v>
      </c>
    </row>
    <row r="125" spans="1:19" x14ac:dyDescent="0.2">
      <c r="A125" s="5" t="s">
        <v>19</v>
      </c>
      <c r="B125" s="6" t="s">
        <v>20</v>
      </c>
      <c r="C125" s="21">
        <v>-2.3285923214264601</v>
      </c>
      <c r="D125" s="21">
        <v>0.55241766248873303</v>
      </c>
      <c r="E125" s="21">
        <v>0.122817649235824</v>
      </c>
      <c r="F125" s="21">
        <v>-8.2174243604834302E-2</v>
      </c>
      <c r="G125" s="21">
        <v>0.29180369458372502</v>
      </c>
      <c r="H125" s="21">
        <v>-0.20487343749907799</v>
      </c>
      <c r="I125" s="21">
        <v>0.317004768379331</v>
      </c>
      <c r="J125" s="21">
        <v>0.14815485678892601</v>
      </c>
      <c r="K125" s="21">
        <v>0.16249394016882801</v>
      </c>
      <c r="L125" s="21">
        <v>-0.29261547721457598</v>
      </c>
      <c r="M125" s="21">
        <v>0.178786868927819</v>
      </c>
      <c r="N125" s="21">
        <v>-1.88482434463496E-2</v>
      </c>
      <c r="O125" s="21">
        <v>-1.4984054539647001E-2</v>
      </c>
      <c r="P125" s="21">
        <v>-0.63340071987692803</v>
      </c>
      <c r="Q125" s="21">
        <v>0.25999521911031498</v>
      </c>
      <c r="R125" s="21">
        <v>-0.153095809260032</v>
      </c>
      <c r="S125" s="21">
        <v>4.6820826477668503E-3</v>
      </c>
    </row>
    <row r="126" spans="1:19" x14ac:dyDescent="0.2">
      <c r="A126" s="5" t="s">
        <v>19</v>
      </c>
      <c r="B126" s="6" t="s">
        <v>20</v>
      </c>
      <c r="C126" s="21">
        <v>-2.1241647320920598</v>
      </c>
      <c r="D126" s="21">
        <v>0.2014442221336</v>
      </c>
      <c r="E126" s="21">
        <v>0.184567073721634</v>
      </c>
      <c r="F126" s="21">
        <v>-9.9579065907893505E-2</v>
      </c>
      <c r="G126" s="21">
        <v>-9.4498662987826096E-2</v>
      </c>
      <c r="H126" s="21">
        <v>-0.31180926454461</v>
      </c>
      <c r="I126" s="21">
        <v>-8.6032101543846703E-2</v>
      </c>
      <c r="J126" s="21">
        <v>0.12924962755018499</v>
      </c>
      <c r="K126" s="21">
        <v>-2.6021520157523199E-2</v>
      </c>
      <c r="L126" s="21">
        <v>-8.5817514797238703E-2</v>
      </c>
      <c r="M126" s="21">
        <v>2.8542966318920199E-2</v>
      </c>
      <c r="N126" s="21">
        <v>9.6859655387350804E-3</v>
      </c>
      <c r="O126" s="21">
        <v>0.115072524548329</v>
      </c>
      <c r="P126" s="21">
        <v>-0.144785168674992</v>
      </c>
      <c r="Q126" s="21">
        <v>0.110819543103229</v>
      </c>
      <c r="R126" s="21">
        <v>5.6943317563496902E-2</v>
      </c>
      <c r="S126" s="21">
        <v>2.9492996248231301E-3</v>
      </c>
    </row>
    <row r="127" spans="1:19" x14ac:dyDescent="0.2">
      <c r="A127" s="5" t="s">
        <v>19</v>
      </c>
      <c r="B127" s="6" t="s">
        <v>20</v>
      </c>
      <c r="C127" s="21">
        <v>-2.1877374919834298</v>
      </c>
      <c r="D127" s="21">
        <v>-0.51557000391493801</v>
      </c>
      <c r="E127" s="21">
        <v>0.19205557497349299</v>
      </c>
      <c r="F127" s="21">
        <v>0.255831660785172</v>
      </c>
      <c r="G127" s="21">
        <v>-1.0108687831338501</v>
      </c>
      <c r="H127" s="21">
        <v>-0.55804311024773701</v>
      </c>
      <c r="I127" s="21">
        <v>0.111979051378106</v>
      </c>
      <c r="J127" s="21">
        <v>-0.82483498286655899</v>
      </c>
      <c r="K127" s="21">
        <v>-0.23769101786294</v>
      </c>
      <c r="L127" s="21">
        <v>0.194616035595574</v>
      </c>
      <c r="M127" s="21">
        <v>-0.36483535093602598</v>
      </c>
      <c r="N127" s="21">
        <v>-0.22173652041666</v>
      </c>
      <c r="O127" s="21">
        <v>-0.38279977737149201</v>
      </c>
      <c r="P127" s="21">
        <v>0.67108207366386197</v>
      </c>
      <c r="Q127" s="21">
        <v>-0.22900469190127301</v>
      </c>
      <c r="R127" s="21">
        <v>-0.134302104280831</v>
      </c>
      <c r="S127" s="21">
        <v>-2.7501951403573499E-3</v>
      </c>
    </row>
    <row r="128" spans="1:19" x14ac:dyDescent="0.2">
      <c r="A128" s="5" t="s">
        <v>19</v>
      </c>
      <c r="B128" s="6" t="s">
        <v>20</v>
      </c>
      <c r="C128" s="21">
        <v>-2.2796857917394702</v>
      </c>
      <c r="D128" s="21">
        <v>-0.199719337671275</v>
      </c>
      <c r="E128" s="21">
        <v>0.167594838036839</v>
      </c>
      <c r="F128" s="21">
        <v>4.0131278257511498E-2</v>
      </c>
      <c r="G128" s="21">
        <v>9.8968455596785104E-2</v>
      </c>
      <c r="H128" s="21">
        <v>-0.63734865667559504</v>
      </c>
      <c r="I128" s="21">
        <v>0.18502876327103701</v>
      </c>
      <c r="J128" s="21">
        <v>-1.3304500705605</v>
      </c>
      <c r="K128" s="21">
        <v>-0.23091304703439899</v>
      </c>
      <c r="L128" s="21">
        <v>0.14174305771450599</v>
      </c>
      <c r="M128" s="21">
        <v>-8.7411495612456494E-2</v>
      </c>
      <c r="N128" s="21">
        <v>-7.0900157564974906E-2</v>
      </c>
      <c r="O128" s="21">
        <v>-0.53294579981233703</v>
      </c>
      <c r="P128" s="21">
        <v>-0.28650868846295502</v>
      </c>
      <c r="Q128" s="21">
        <v>-4.2259423381169503E-2</v>
      </c>
      <c r="R128" s="21">
        <v>0.20573711857419899</v>
      </c>
      <c r="S128" s="21">
        <v>4.1091149773049502E-3</v>
      </c>
    </row>
    <row r="129" spans="1:19" x14ac:dyDescent="0.2">
      <c r="A129" s="5" t="s">
        <v>19</v>
      </c>
      <c r="B129" s="6" t="s">
        <v>20</v>
      </c>
      <c r="C129" s="21">
        <v>-2.7142418504894601</v>
      </c>
      <c r="D129" s="21">
        <v>0.31566746472256801</v>
      </c>
      <c r="E129" s="21">
        <v>0.31466899532502901</v>
      </c>
      <c r="F129" s="21">
        <v>0.347382845162724</v>
      </c>
      <c r="G129" s="21">
        <v>-0.72249935335928295</v>
      </c>
      <c r="H129" s="21">
        <v>0.87116094488906604</v>
      </c>
      <c r="I129" s="21">
        <v>-1.01253819105801</v>
      </c>
      <c r="J129" s="21">
        <v>1.9007576764457399</v>
      </c>
      <c r="K129" s="21">
        <v>0.40407392276189702</v>
      </c>
      <c r="L129" s="21">
        <v>1.0599872430652699</v>
      </c>
      <c r="M129" s="21">
        <v>-0.391866724643402</v>
      </c>
      <c r="N129" s="21">
        <v>-0.34798221948047198</v>
      </c>
      <c r="O129" s="21">
        <v>0.933464113726447</v>
      </c>
      <c r="P129" s="21">
        <v>0.36244941389945301</v>
      </c>
      <c r="Q129" s="21">
        <v>0.36491241572739203</v>
      </c>
      <c r="R129" s="21">
        <v>-5.6427031528488896E-3</v>
      </c>
      <c r="S129" s="21">
        <v>1.9502270995348E-3</v>
      </c>
    </row>
    <row r="130" spans="1:19" x14ac:dyDescent="0.2">
      <c r="A130" s="5" t="s">
        <v>19</v>
      </c>
      <c r="B130" s="6" t="s">
        <v>20</v>
      </c>
      <c r="C130" s="21">
        <v>-2.4511969905364301</v>
      </c>
      <c r="D130" s="21">
        <v>0.20001073988839499</v>
      </c>
      <c r="E130" s="21">
        <v>0.216249307213978</v>
      </c>
      <c r="F130" s="21">
        <v>0.125807068171677</v>
      </c>
      <c r="G130" s="21">
        <v>-0.20991273758281201</v>
      </c>
      <c r="H130" s="21">
        <v>-6.5197737697684305E-2</v>
      </c>
      <c r="I130" s="21">
        <v>-0.27737997070098602</v>
      </c>
      <c r="J130" s="21">
        <v>1.0905578610331199</v>
      </c>
      <c r="K130" s="21">
        <v>0.20441409843946501</v>
      </c>
      <c r="L130" s="21">
        <v>0.50673202489618896</v>
      </c>
      <c r="M130" s="21">
        <v>-3.2826694547600101E-2</v>
      </c>
      <c r="N130" s="21">
        <v>-1.9171821482349902E-2</v>
      </c>
      <c r="O130" s="21">
        <v>0.59973866663157105</v>
      </c>
      <c r="P130" s="21">
        <v>0.137035435502528</v>
      </c>
      <c r="Q130" s="21">
        <v>0.21840676325182601</v>
      </c>
      <c r="R130" s="21">
        <v>3.1078331139617301E-2</v>
      </c>
      <c r="S130" s="21">
        <v>1.8115221412462999E-3</v>
      </c>
    </row>
    <row r="131" spans="1:19" x14ac:dyDescent="0.2">
      <c r="A131" s="5" t="s">
        <v>19</v>
      </c>
      <c r="B131" s="6" t="s">
        <v>20</v>
      </c>
      <c r="C131" s="21">
        <v>-2.2380634918964399</v>
      </c>
      <c r="D131" s="21">
        <v>0.59861511630533604</v>
      </c>
      <c r="E131" s="21">
        <v>0.332583989265056</v>
      </c>
      <c r="F131" s="21">
        <v>-0.329916749868649</v>
      </c>
      <c r="G131" s="21">
        <v>-2.13644200283576E-2</v>
      </c>
      <c r="H131" s="21">
        <v>-0.36752674751272701</v>
      </c>
      <c r="I131" s="21">
        <v>0.27617423136474301</v>
      </c>
      <c r="J131" s="21">
        <v>-0.45069364020237401</v>
      </c>
      <c r="K131" s="21">
        <v>0.169018369630062</v>
      </c>
      <c r="L131" s="21">
        <v>0.27032354364496602</v>
      </c>
      <c r="M131" s="21">
        <v>-0.40899714901140599</v>
      </c>
      <c r="N131" s="21">
        <v>-3.0966900070829501E-3</v>
      </c>
      <c r="O131" s="21">
        <v>-0.90146936466863303</v>
      </c>
      <c r="P131" s="21">
        <v>-0.14435950103498801</v>
      </c>
      <c r="Q131" s="21">
        <v>-0.35715587345097699</v>
      </c>
      <c r="R131" s="21">
        <v>8.1654200521751E-2</v>
      </c>
      <c r="S131" s="21">
        <v>-1.9323136998843E-3</v>
      </c>
    </row>
    <row r="132" spans="1:19" x14ac:dyDescent="0.2">
      <c r="A132" s="5" t="s">
        <v>19</v>
      </c>
      <c r="B132" s="6" t="s">
        <v>20</v>
      </c>
      <c r="C132" s="21">
        <v>-1.9164866232912301</v>
      </c>
      <c r="D132" s="21">
        <v>-8.3146000645219098E-2</v>
      </c>
      <c r="E132" s="21">
        <v>0.14504627345248899</v>
      </c>
      <c r="F132" s="21">
        <v>-2.76616282719436E-2</v>
      </c>
      <c r="G132" s="21">
        <v>-0.23236206321005601</v>
      </c>
      <c r="H132" s="21">
        <v>-0.48636589291222299</v>
      </c>
      <c r="I132" s="21">
        <v>-6.6607608727825202E-2</v>
      </c>
      <c r="J132" s="21">
        <v>-0.60829746829872999</v>
      </c>
      <c r="K132" s="21">
        <v>-0.16678882340446899</v>
      </c>
      <c r="L132" s="21">
        <v>-0.41250938538354098</v>
      </c>
      <c r="M132" s="21">
        <v>0.14819409017503399</v>
      </c>
      <c r="N132" s="21">
        <v>5.1811604538869599E-2</v>
      </c>
      <c r="O132" s="21">
        <v>0.12737646205581299</v>
      </c>
      <c r="P132" s="21">
        <v>-0.13171832309595599</v>
      </c>
      <c r="Q132" s="21">
        <v>0.115770993696061</v>
      </c>
      <c r="R132" s="21">
        <v>2.1134070399756798E-2</v>
      </c>
      <c r="S132" s="21">
        <v>3.1544865629453099E-3</v>
      </c>
    </row>
    <row r="133" spans="1:19" x14ac:dyDescent="0.2">
      <c r="A133" s="5" t="s">
        <v>19</v>
      </c>
      <c r="B133" s="6" t="s">
        <v>20</v>
      </c>
      <c r="C133" s="21">
        <v>-2.3048099365689199</v>
      </c>
      <c r="D133" s="21">
        <v>0.82038700700473999</v>
      </c>
      <c r="E133" s="21">
        <v>0.27846208747205198</v>
      </c>
      <c r="F133" s="21">
        <v>-0.38110101500607602</v>
      </c>
      <c r="G133" s="21">
        <v>0.56622296270378403</v>
      </c>
      <c r="H133" s="21">
        <v>-7.3828220716667697E-2</v>
      </c>
      <c r="I133" s="21">
        <v>0.108410236778828</v>
      </c>
      <c r="J133" s="21">
        <v>0.19220854198610399</v>
      </c>
      <c r="K133" s="21">
        <v>0.455578119532909</v>
      </c>
      <c r="L133" s="21">
        <v>0.349592506448755</v>
      </c>
      <c r="M133" s="21">
        <v>-0.21392056528630299</v>
      </c>
      <c r="N133" s="21">
        <v>-2.0085224100295201E-2</v>
      </c>
      <c r="O133" s="21">
        <v>-0.13586876012863999</v>
      </c>
      <c r="P133" s="21">
        <v>-0.80171874704163903</v>
      </c>
      <c r="Q133" s="21">
        <v>0.179716331002712</v>
      </c>
      <c r="R133" s="21">
        <v>0.15316066796941299</v>
      </c>
      <c r="S133" s="21">
        <v>4.3766950592311602E-4</v>
      </c>
    </row>
    <row r="134" spans="1:19" x14ac:dyDescent="0.2">
      <c r="A134" s="5" t="s">
        <v>19</v>
      </c>
      <c r="B134" s="6" t="s">
        <v>20</v>
      </c>
      <c r="C134" s="21">
        <v>-2.0550718412605602</v>
      </c>
      <c r="D134" s="21">
        <v>0.84534406676294405</v>
      </c>
      <c r="E134" s="21">
        <v>0.22524872225040099</v>
      </c>
      <c r="F134" s="21">
        <v>-0.37935866598096402</v>
      </c>
      <c r="G134" s="21">
        <v>-0.13222484885733199</v>
      </c>
      <c r="H134" s="21">
        <v>-0.69677520514417102</v>
      </c>
      <c r="I134" s="21">
        <v>0.236788125819475</v>
      </c>
      <c r="J134" s="21">
        <v>-0.340468082914618</v>
      </c>
      <c r="K134" s="21">
        <v>-0.39995535825295397</v>
      </c>
      <c r="L134" s="21">
        <v>-1.3996222112079499</v>
      </c>
      <c r="M134" s="21">
        <v>0.35305489035168403</v>
      </c>
      <c r="N134" s="21">
        <v>0.20134969823199</v>
      </c>
      <c r="O134" s="21">
        <v>-0.78067681462146798</v>
      </c>
      <c r="P134" s="21">
        <v>1.67741783152194E-2</v>
      </c>
      <c r="Q134" s="21">
        <v>-0.41996788927156198</v>
      </c>
      <c r="R134" s="21">
        <v>-0.168543388963633</v>
      </c>
      <c r="S134" s="21">
        <v>-8.2024182635826305E-4</v>
      </c>
    </row>
    <row r="135" spans="1:19" x14ac:dyDescent="0.2">
      <c r="A135" s="5" t="s">
        <v>19</v>
      </c>
      <c r="B135" s="6" t="s">
        <v>20</v>
      </c>
      <c r="C135" s="21">
        <v>-2.2213351670783301</v>
      </c>
      <c r="D135" s="21">
        <v>1.0449149924783501</v>
      </c>
      <c r="E135" s="21">
        <v>8.4157936154586305E-2</v>
      </c>
      <c r="F135" s="21">
        <v>0.63819294993572595</v>
      </c>
      <c r="G135" s="21">
        <v>-0.87335509133539202</v>
      </c>
      <c r="H135" s="21">
        <v>0.47609853417852899</v>
      </c>
      <c r="I135" s="21">
        <v>0.108389388019057</v>
      </c>
      <c r="J135" s="21">
        <v>2.0282683253443801</v>
      </c>
      <c r="K135" s="21">
        <v>0.86223285611980205</v>
      </c>
      <c r="L135" s="21">
        <v>1.68448004261189</v>
      </c>
      <c r="M135" s="21">
        <v>4.2755512055608298E-2</v>
      </c>
      <c r="N135" s="21">
        <v>-0.63087304817412704</v>
      </c>
      <c r="O135" s="21">
        <v>0.19357459719977199</v>
      </c>
      <c r="P135" s="21">
        <v>0.32715400526351202</v>
      </c>
      <c r="Q135" s="21">
        <v>-0.12827519278598001</v>
      </c>
      <c r="R135" s="21">
        <v>-0.108931429341926</v>
      </c>
      <c r="S135" s="21">
        <v>7.4160959678482904E-3</v>
      </c>
    </row>
    <row r="136" spans="1:19" x14ac:dyDescent="0.2">
      <c r="A136" s="5" t="s">
        <v>19</v>
      </c>
      <c r="B136" s="6" t="s">
        <v>20</v>
      </c>
      <c r="C136" s="21">
        <v>-2.3512115694656099</v>
      </c>
      <c r="D136" s="21">
        <v>0.755506340449148</v>
      </c>
      <c r="E136" s="21">
        <v>0.27817806733617001</v>
      </c>
      <c r="F136" s="21">
        <v>0.101845735809767</v>
      </c>
      <c r="G136" s="21">
        <v>-0.49346484818028902</v>
      </c>
      <c r="H136" s="21">
        <v>1.3342664723569</v>
      </c>
      <c r="I136" s="21">
        <v>-0.87826634546521498</v>
      </c>
      <c r="J136" s="21">
        <v>1.00518247254863</v>
      </c>
      <c r="K136" s="21">
        <v>0.18640862865146399</v>
      </c>
      <c r="L136" s="21">
        <v>0.38612673375883</v>
      </c>
      <c r="M136" s="21">
        <v>-0.348136117143448</v>
      </c>
      <c r="N136" s="21">
        <v>-0.39131193551718202</v>
      </c>
      <c r="O136" s="21">
        <v>-7.6766444610950293E-2</v>
      </c>
      <c r="P136" s="21">
        <v>0.22345302734877001</v>
      </c>
      <c r="Q136" s="21">
        <v>-9.8487685107805298E-2</v>
      </c>
      <c r="R136" s="21">
        <v>3.7223699468352599E-2</v>
      </c>
      <c r="S136" s="21">
        <v>-1.8840936871670499E-3</v>
      </c>
    </row>
    <row r="137" spans="1:19" x14ac:dyDescent="0.2">
      <c r="A137" s="5" t="s">
        <v>19</v>
      </c>
      <c r="B137" s="6" t="s">
        <v>20</v>
      </c>
      <c r="C137" s="21">
        <v>-1.73651464342281</v>
      </c>
      <c r="D137" s="21">
        <v>0.637583613142369</v>
      </c>
      <c r="E137" s="21">
        <v>0.307007586318369</v>
      </c>
      <c r="F137" s="21">
        <v>-0.310974855975231</v>
      </c>
      <c r="G137" s="21">
        <v>-0.50959709373937001</v>
      </c>
      <c r="H137" s="21">
        <v>-4.3767320435717898E-2</v>
      </c>
      <c r="I137" s="21">
        <v>-0.80113897310944704</v>
      </c>
      <c r="J137" s="21">
        <v>0.31194522973203198</v>
      </c>
      <c r="K137" s="21">
        <v>-0.53387349535212902</v>
      </c>
      <c r="L137" s="21">
        <v>-1.3335946389217701</v>
      </c>
      <c r="M137" s="21">
        <v>0.44496214244946197</v>
      </c>
      <c r="N137" s="21">
        <v>0.34247067532863601</v>
      </c>
      <c r="O137" s="21">
        <v>2.05472546282102E-2</v>
      </c>
      <c r="P137" s="21">
        <v>0.427777635536784</v>
      </c>
      <c r="Q137" s="21">
        <v>-0.32864977248494598</v>
      </c>
      <c r="R137" s="21">
        <v>4.2855246665792802E-2</v>
      </c>
      <c r="S137" s="21">
        <v>9.7707582544567296E-4</v>
      </c>
    </row>
    <row r="138" spans="1:19" x14ac:dyDescent="0.2">
      <c r="A138" s="5" t="s">
        <v>19</v>
      </c>
      <c r="B138" s="6" t="s">
        <v>20</v>
      </c>
      <c r="C138" s="21">
        <v>-2.0151142611271098</v>
      </c>
      <c r="D138" s="21">
        <v>0.54225316651675404</v>
      </c>
      <c r="E138" s="21">
        <v>0.284726058971769</v>
      </c>
      <c r="F138" s="21">
        <v>-0.23439912472195601</v>
      </c>
      <c r="G138" s="21">
        <v>-0.28895894111191001</v>
      </c>
      <c r="H138" s="21">
        <v>-0.47578903827791602</v>
      </c>
      <c r="I138" s="21">
        <v>-0.51282221278019102</v>
      </c>
      <c r="J138" s="21">
        <v>0.194136113419971</v>
      </c>
      <c r="K138" s="21">
        <v>-0.37263458111799103</v>
      </c>
      <c r="L138" s="21">
        <v>-1.18918844881584</v>
      </c>
      <c r="M138" s="21">
        <v>0.46435102739419498</v>
      </c>
      <c r="N138" s="21">
        <v>0.34244715169859802</v>
      </c>
      <c r="O138" s="21">
        <v>0.25401113800430702</v>
      </c>
      <c r="P138" s="21">
        <v>0.26059679594500601</v>
      </c>
      <c r="Q138" s="21">
        <v>-9.1328687450541998E-2</v>
      </c>
      <c r="R138" s="21">
        <v>-8.23566034208877E-2</v>
      </c>
      <c r="S138" s="21">
        <v>-2.5429359668233502E-3</v>
      </c>
    </row>
    <row r="139" spans="1:19" x14ac:dyDescent="0.2">
      <c r="A139" s="5" t="s">
        <v>19</v>
      </c>
      <c r="B139" s="6" t="s">
        <v>20</v>
      </c>
      <c r="C139" s="21">
        <v>-2.3932937353904702</v>
      </c>
      <c r="D139" s="21">
        <v>0.23256982186372199</v>
      </c>
      <c r="E139" s="21">
        <v>0.18130355276563201</v>
      </c>
      <c r="F139" s="21">
        <v>4.8614544969912098E-2</v>
      </c>
      <c r="G139" s="21">
        <v>-0.116125292042176</v>
      </c>
      <c r="H139" s="21">
        <v>-0.74281991751587995</v>
      </c>
      <c r="I139" s="21">
        <v>-1.85840403851882E-2</v>
      </c>
      <c r="J139" s="21">
        <v>-0.47502423411952199</v>
      </c>
      <c r="K139" s="21">
        <v>-0.48780029309505402</v>
      </c>
      <c r="L139" s="21">
        <v>-1.09272673640768</v>
      </c>
      <c r="M139" s="21">
        <v>0.53028328472053399</v>
      </c>
      <c r="N139" s="21">
        <v>0.221294318241677</v>
      </c>
      <c r="O139" s="21">
        <v>-6.4548668944083398E-2</v>
      </c>
      <c r="P139" s="21">
        <v>0.13539157586953299</v>
      </c>
      <c r="Q139" s="21">
        <v>-7.8777277810810203E-2</v>
      </c>
      <c r="R139" s="21">
        <v>-0.14240812671714601</v>
      </c>
      <c r="S139" s="21">
        <v>8.7520433082081104E-5</v>
      </c>
    </row>
    <row r="140" spans="1:19" x14ac:dyDescent="0.2">
      <c r="A140" s="5" t="s">
        <v>19</v>
      </c>
      <c r="B140" s="6" t="s">
        <v>20</v>
      </c>
      <c r="C140" s="21">
        <v>-2.1383686222951801</v>
      </c>
      <c r="D140" s="21">
        <v>0.55452045656306204</v>
      </c>
      <c r="E140" s="21">
        <v>0.28904655728303602</v>
      </c>
      <c r="F140" s="21">
        <v>-0.16016431315524901</v>
      </c>
      <c r="G140" s="21">
        <v>-0.46358191616533401</v>
      </c>
      <c r="H140" s="21">
        <v>-0.10452452148243301</v>
      </c>
      <c r="I140" s="21">
        <v>-0.424240726749332</v>
      </c>
      <c r="J140" s="21">
        <v>1.0432319098790801</v>
      </c>
      <c r="K140" s="21">
        <v>0.16224484922204199</v>
      </c>
      <c r="L140" s="21">
        <v>0.13630469391159999</v>
      </c>
      <c r="M140" s="21">
        <v>-0.151281818991199</v>
      </c>
      <c r="N140" s="21">
        <v>-8.2900892849739796E-2</v>
      </c>
      <c r="O140" s="21">
        <v>0.28876695056840601</v>
      </c>
      <c r="P140" s="21">
        <v>8.9170935781038893E-2</v>
      </c>
      <c r="Q140" s="21">
        <v>9.24708972830494E-2</v>
      </c>
      <c r="R140" s="21">
        <v>3.2852497699819602E-3</v>
      </c>
      <c r="S140" s="21">
        <v>1.7462002420856901E-3</v>
      </c>
    </row>
    <row r="141" spans="1:19" x14ac:dyDescent="0.2">
      <c r="A141" s="5" t="s">
        <v>19</v>
      </c>
      <c r="B141" s="6" t="s">
        <v>20</v>
      </c>
      <c r="C141" s="21">
        <v>-2.4700409631842599</v>
      </c>
      <c r="D141" s="21">
        <v>-0.105657698195778</v>
      </c>
      <c r="E141" s="21">
        <v>0.113128709541488</v>
      </c>
      <c r="F141" s="21">
        <v>0.21163290180554001</v>
      </c>
      <c r="G141" s="21">
        <v>-6.2619595672577605E-2</v>
      </c>
      <c r="H141" s="21">
        <v>-0.75389163422321104</v>
      </c>
      <c r="I141" s="21">
        <v>-3.9031942589496403E-2</v>
      </c>
      <c r="J141" s="21">
        <v>-0.52329510108418398</v>
      </c>
      <c r="K141" s="21">
        <v>-0.54527599261732196</v>
      </c>
      <c r="L141" s="21">
        <v>-1.0981107135453101</v>
      </c>
      <c r="M141" s="21">
        <v>0.66486840068207698</v>
      </c>
      <c r="N141" s="21">
        <v>0.233229582625746</v>
      </c>
      <c r="O141" s="21">
        <v>0.32952830141967798</v>
      </c>
      <c r="P141" s="21">
        <v>0.14414876824723599</v>
      </c>
      <c r="Q141" s="21">
        <v>8.5044095991493596E-2</v>
      </c>
      <c r="R141" s="21">
        <v>-9.4419140191010303E-2</v>
      </c>
      <c r="S141" s="21">
        <v>1.02040648465027E-3</v>
      </c>
    </row>
    <row r="142" spans="1:19" x14ac:dyDescent="0.2">
      <c r="A142" s="5" t="s">
        <v>19</v>
      </c>
      <c r="B142" s="6" t="s">
        <v>20</v>
      </c>
      <c r="C142" s="21">
        <v>-1.69235478292674</v>
      </c>
      <c r="D142" s="21">
        <v>-0.29549998368776598</v>
      </c>
      <c r="E142" s="21">
        <v>6.7598053561429894E-2</v>
      </c>
      <c r="F142" s="21">
        <v>-2.20541723143334E-2</v>
      </c>
      <c r="G142" s="21">
        <v>-0.14365086843607</v>
      </c>
      <c r="H142" s="21">
        <v>-0.419579955580488</v>
      </c>
      <c r="I142" s="21">
        <v>0.32834022697626702</v>
      </c>
      <c r="J142" s="21">
        <v>-0.69320352543474695</v>
      </c>
      <c r="K142" s="21">
        <v>-7.9178949409609997E-2</v>
      </c>
      <c r="L142" s="21">
        <v>-0.21180179841548499</v>
      </c>
      <c r="M142" s="21">
        <v>0.203771240869729</v>
      </c>
      <c r="N142" s="21">
        <v>0.12840101945299301</v>
      </c>
      <c r="O142" s="21">
        <v>0.194611112195192</v>
      </c>
      <c r="P142" s="21">
        <v>0.15798480766418399</v>
      </c>
      <c r="Q142" s="21">
        <v>-0.138496155793741</v>
      </c>
      <c r="R142" s="21">
        <v>0.19517589448227499</v>
      </c>
      <c r="S142" s="21">
        <v>-3.2631080734195701E-3</v>
      </c>
    </row>
    <row r="143" spans="1:19" x14ac:dyDescent="0.2">
      <c r="A143" s="5" t="s">
        <v>19</v>
      </c>
      <c r="B143" s="6" t="s">
        <v>20</v>
      </c>
      <c r="C143" s="21">
        <v>-2.1199890086488402</v>
      </c>
      <c r="D143" s="21">
        <v>0.157436388477943</v>
      </c>
      <c r="E143" s="21">
        <v>0.185580807098987</v>
      </c>
      <c r="F143" s="21">
        <v>-6.3267137906135001E-2</v>
      </c>
      <c r="G143" s="21">
        <v>-0.213778192464568</v>
      </c>
      <c r="H143" s="21">
        <v>-0.30593597509008502</v>
      </c>
      <c r="I143" s="21">
        <v>-0.29887460550581302</v>
      </c>
      <c r="J143" s="21">
        <v>0.24925148140084899</v>
      </c>
      <c r="K143" s="21">
        <v>-8.9027671428685506E-2</v>
      </c>
      <c r="L143" s="21">
        <v>3.63915828472261E-2</v>
      </c>
      <c r="M143" s="21">
        <v>-1.2472109692088401E-2</v>
      </c>
      <c r="N143" s="21">
        <v>-0.127992306416921</v>
      </c>
      <c r="O143" s="21">
        <v>0.22986933066920401</v>
      </c>
      <c r="P143" s="21">
        <v>-0.103247557606712</v>
      </c>
      <c r="Q143" s="21">
        <v>0.18434185372609099</v>
      </c>
      <c r="R143" s="21">
        <v>0.124865274986466</v>
      </c>
      <c r="S143" s="21">
        <v>3.4454715563567999E-3</v>
      </c>
    </row>
    <row r="144" spans="1:19" x14ac:dyDescent="0.2">
      <c r="A144" s="5" t="s">
        <v>19</v>
      </c>
      <c r="B144" s="6" t="s">
        <v>20</v>
      </c>
      <c r="C144" s="21">
        <v>-3.9751510590388901</v>
      </c>
      <c r="D144" s="21">
        <v>-2.2320270062201901</v>
      </c>
      <c r="E144" s="21">
        <v>2.5204146268786899E-2</v>
      </c>
      <c r="F144" s="21">
        <v>1.5627234131688399</v>
      </c>
      <c r="G144" s="21">
        <v>0.36936680657141902</v>
      </c>
      <c r="H144" s="21">
        <v>-0.78893518828020903</v>
      </c>
      <c r="I144" s="21">
        <v>0.87636422298605698</v>
      </c>
      <c r="J144" s="21">
        <v>-2.98893247924113</v>
      </c>
      <c r="K144" s="21">
        <v>-0.17100789505792699</v>
      </c>
      <c r="L144" s="21">
        <v>1.81859217449718</v>
      </c>
      <c r="M144" s="21">
        <v>-0.31834864499466098</v>
      </c>
      <c r="N144" s="21">
        <v>-0.512476427976571</v>
      </c>
      <c r="O144" s="21">
        <v>0.17895396779627701</v>
      </c>
      <c r="P144" s="21">
        <v>1.68180164268628E-2</v>
      </c>
      <c r="Q144" s="21">
        <v>0.49893640797993299</v>
      </c>
      <c r="R144" s="21">
        <v>0.108668105814602</v>
      </c>
      <c r="S144" s="21">
        <v>-3.8921635827514601E-3</v>
      </c>
    </row>
    <row r="145" spans="1:19" x14ac:dyDescent="0.2">
      <c r="A145" s="5" t="s">
        <v>19</v>
      </c>
      <c r="B145" s="6" t="s">
        <v>20</v>
      </c>
      <c r="C145" s="21">
        <v>-2.0966418210601701</v>
      </c>
      <c r="D145" s="21">
        <v>-0.97604680895585005</v>
      </c>
      <c r="E145" s="21">
        <v>6.9234734428585701E-2</v>
      </c>
      <c r="F145" s="21">
        <v>0.44039695287645703</v>
      </c>
      <c r="G145" s="21">
        <v>-0.96118184062063905</v>
      </c>
      <c r="H145" s="21">
        <v>-0.59076647671816396</v>
      </c>
      <c r="I145" s="21">
        <v>0.15687541557701901</v>
      </c>
      <c r="J145" s="21">
        <v>-1.50972595006943</v>
      </c>
      <c r="K145" s="21">
        <v>-0.245519846047657</v>
      </c>
      <c r="L145" s="21">
        <v>2.3820687944854101E-2</v>
      </c>
      <c r="M145" s="21">
        <v>-0.196843888514978</v>
      </c>
      <c r="N145" s="21">
        <v>-0.398566410880555</v>
      </c>
      <c r="O145" s="21">
        <v>4.7620653205917303E-2</v>
      </c>
      <c r="P145" s="21">
        <v>0.16874094359564701</v>
      </c>
      <c r="Q145" s="21">
        <v>6.9950385495388706E-2</v>
      </c>
      <c r="R145" s="21">
        <v>0.13262382485194599</v>
      </c>
      <c r="S145" s="21">
        <v>7.6022313763575503E-3</v>
      </c>
    </row>
    <row r="146" spans="1:19" x14ac:dyDescent="0.2">
      <c r="A146" s="5" t="s">
        <v>19</v>
      </c>
      <c r="B146" s="6" t="s">
        <v>20</v>
      </c>
      <c r="C146" s="21">
        <v>-2.9312486775703901</v>
      </c>
      <c r="D146" s="21">
        <v>-1.1437456390287599</v>
      </c>
      <c r="E146" s="21">
        <v>7.3281748543358199E-2</v>
      </c>
      <c r="F146" s="21">
        <v>0.76241601000438097</v>
      </c>
      <c r="G146" s="21">
        <v>-0.24665423892069299</v>
      </c>
      <c r="H146" s="21">
        <v>-0.79529934278410397</v>
      </c>
      <c r="I146" s="21">
        <v>0.35333628663259697</v>
      </c>
      <c r="J146" s="21">
        <v>-1.2274086298090401</v>
      </c>
      <c r="K146" s="21">
        <v>-0.51549926119651701</v>
      </c>
      <c r="L146" s="21">
        <v>-9.2633364845077504E-2</v>
      </c>
      <c r="M146" s="21">
        <v>0.27860525405360498</v>
      </c>
      <c r="N146" s="21">
        <v>4.9629310770696697E-2</v>
      </c>
      <c r="O146" s="21">
        <v>0.31255245136551402</v>
      </c>
      <c r="P146" s="21">
        <v>0.58202837424023601</v>
      </c>
      <c r="Q146" s="21">
        <v>5.9979385217067402E-2</v>
      </c>
      <c r="R146" s="21">
        <v>-7.4046881056826594E-2</v>
      </c>
      <c r="S146" s="21">
        <v>-2.7006853226281E-3</v>
      </c>
    </row>
    <row r="147" spans="1:19" x14ac:dyDescent="0.2">
      <c r="A147" s="5" t="s">
        <v>19</v>
      </c>
      <c r="B147" s="8" t="s">
        <v>21</v>
      </c>
      <c r="C147" s="21">
        <v>2.2812416201141699</v>
      </c>
      <c r="D147" s="21">
        <v>0.123155312118541</v>
      </c>
      <c r="E147" s="21">
        <v>-0.24743840030945399</v>
      </c>
      <c r="F147" s="21">
        <v>-1.3172764011339799</v>
      </c>
      <c r="G147" s="21">
        <v>-8.5476575615008502E-2</v>
      </c>
      <c r="H147" s="21">
        <v>-9.6845884716538294E-2</v>
      </c>
      <c r="I147" s="21">
        <v>-0.98233259815780405</v>
      </c>
      <c r="J147" s="21">
        <v>-0.50497089972585696</v>
      </c>
      <c r="K147" s="21">
        <v>-0.49907905375288603</v>
      </c>
      <c r="L147" s="21">
        <v>0.32067455286298102</v>
      </c>
      <c r="M147" s="21">
        <v>7.2029090863205102E-3</v>
      </c>
      <c r="N147" s="21">
        <v>-9.5877152079549499E-2</v>
      </c>
      <c r="O147" s="21">
        <v>0.51468791312641105</v>
      </c>
      <c r="P147" s="21">
        <v>0.36386254066184098</v>
      </c>
      <c r="Q147" s="21">
        <v>0.259494976309738</v>
      </c>
      <c r="R147" s="21">
        <v>0.310871151485063</v>
      </c>
      <c r="S147" s="21">
        <v>-4.1097477454360903E-2</v>
      </c>
    </row>
    <row r="148" spans="1:19" x14ac:dyDescent="0.2">
      <c r="A148" s="5" t="s">
        <v>19</v>
      </c>
      <c r="B148" s="8" t="s">
        <v>21</v>
      </c>
      <c r="C148" s="21">
        <v>2.2698604072573101</v>
      </c>
      <c r="D148" s="21">
        <v>0.51427272122466905</v>
      </c>
      <c r="E148" s="21">
        <v>-0.132214297860548</v>
      </c>
      <c r="F148" s="21">
        <v>-1.4923125171929601</v>
      </c>
      <c r="G148" s="21">
        <v>0.330131725211181</v>
      </c>
      <c r="H148" s="21">
        <v>9.8343097367329699E-2</v>
      </c>
      <c r="I148" s="21">
        <v>-0.44954953448414298</v>
      </c>
      <c r="J148" s="21">
        <v>-0.15892579821341399</v>
      </c>
      <c r="K148" s="21">
        <v>7.7240460084140206E-2</v>
      </c>
      <c r="L148" s="21">
        <v>0.20964396556436299</v>
      </c>
      <c r="M148" s="21">
        <v>0.15967963704303501</v>
      </c>
      <c r="N148" s="21">
        <v>0.70484599669487902</v>
      </c>
      <c r="O148" s="21">
        <v>-0.27183807277197503</v>
      </c>
      <c r="P148" s="21">
        <v>-0.362457435494703</v>
      </c>
      <c r="Q148" s="21">
        <v>0.219714864490027</v>
      </c>
      <c r="R148" s="21">
        <v>-0.33903981388682702</v>
      </c>
      <c r="S148" s="21">
        <v>-1.7843550323743299E-2</v>
      </c>
    </row>
    <row r="149" spans="1:19" x14ac:dyDescent="0.2">
      <c r="A149" s="5" t="s">
        <v>19</v>
      </c>
      <c r="B149" s="8" t="s">
        <v>21</v>
      </c>
      <c r="C149" s="21">
        <v>2.6254034370569399</v>
      </c>
      <c r="D149" s="21">
        <v>-0.15443756274145801</v>
      </c>
      <c r="E149" s="21">
        <v>-0.48799443010433002</v>
      </c>
      <c r="F149" s="21">
        <v>-0.97411444222038002</v>
      </c>
      <c r="G149" s="21">
        <v>-0.26902026211360602</v>
      </c>
      <c r="H149" s="21">
        <v>-0.24219545138231099</v>
      </c>
      <c r="I149" s="21">
        <v>-1.4215796794939399</v>
      </c>
      <c r="J149" s="21">
        <v>-2.3521420708586298E-2</v>
      </c>
      <c r="K149" s="21">
        <v>-6.7108954234236504E-2</v>
      </c>
      <c r="L149" s="21">
        <v>0.20690112416061199</v>
      </c>
      <c r="M149" s="21">
        <v>1.8663380113677401E-2</v>
      </c>
      <c r="N149" s="21">
        <v>0.21870323547032999</v>
      </c>
      <c r="O149" s="21">
        <v>-0.39553108770921802</v>
      </c>
      <c r="P149" s="21">
        <v>-1.30608947697396E-2</v>
      </c>
      <c r="Q149" s="21">
        <v>-2.1872693303154802E-3</v>
      </c>
      <c r="R149" s="21">
        <v>0.15070456989110201</v>
      </c>
      <c r="S149" s="21">
        <v>7.0951715747653897E-4</v>
      </c>
    </row>
    <row r="150" spans="1:19" x14ac:dyDescent="0.2">
      <c r="A150" s="5" t="s">
        <v>19</v>
      </c>
      <c r="B150" s="8" t="s">
        <v>21</v>
      </c>
      <c r="C150" s="21">
        <v>2.3930726205304098</v>
      </c>
      <c r="D150" s="21">
        <v>1.11254050763199E-2</v>
      </c>
      <c r="E150" s="21">
        <v>-0.30269048814767202</v>
      </c>
      <c r="F150" s="21">
        <v>-1.4436735346326799</v>
      </c>
      <c r="G150" s="21">
        <v>-0.111829883785226</v>
      </c>
      <c r="H150" s="21">
        <v>9.7993742126689404E-2</v>
      </c>
      <c r="I150" s="21">
        <v>-0.12608206796634899</v>
      </c>
      <c r="J150" s="21">
        <v>0.16637309006297199</v>
      </c>
      <c r="K150" s="21">
        <v>-0.268423351450856</v>
      </c>
      <c r="L150" s="21">
        <v>0.11228941006113401</v>
      </c>
      <c r="M150" s="21">
        <v>0.105941913263043</v>
      </c>
      <c r="N150" s="21">
        <v>0.28419311574519501</v>
      </c>
      <c r="O150" s="21">
        <v>-0.25906083050592499</v>
      </c>
      <c r="P150" s="21">
        <v>-5.21409281781842E-2</v>
      </c>
      <c r="Q150" s="21">
        <v>-2.8117479132355801E-2</v>
      </c>
      <c r="R150" s="21">
        <v>0.122044310953343</v>
      </c>
      <c r="S150" s="21">
        <v>-1.0620649193637E-2</v>
      </c>
    </row>
    <row r="151" spans="1:19" x14ac:dyDescent="0.2">
      <c r="A151" s="5" t="s">
        <v>19</v>
      </c>
      <c r="B151" s="8" t="s">
        <v>21</v>
      </c>
      <c r="C151" s="21">
        <v>2.3702959137322401</v>
      </c>
      <c r="D151" s="21">
        <v>-9.4248344186722996E-2</v>
      </c>
      <c r="E151" s="21">
        <v>-0.35816309675029301</v>
      </c>
      <c r="F151" s="21">
        <v>-1.2071458963409301</v>
      </c>
      <c r="G151" s="21">
        <v>-0.15979128732071299</v>
      </c>
      <c r="H151" s="21">
        <v>-0.10526321523349499</v>
      </c>
      <c r="I151" s="21">
        <v>-0.86547442154382104</v>
      </c>
      <c r="J151" s="21">
        <v>-3.1310099450604797E-2</v>
      </c>
      <c r="K151" s="21">
        <v>-0.53008616129990005</v>
      </c>
      <c r="L151" s="21">
        <v>0.36309029441847701</v>
      </c>
      <c r="M151" s="21">
        <v>2.18474648607021E-2</v>
      </c>
      <c r="N151" s="21">
        <v>0.105757521812196</v>
      </c>
      <c r="O151" s="21">
        <v>8.3533488588865501E-2</v>
      </c>
      <c r="P151" s="21">
        <v>0.38762583672168499</v>
      </c>
      <c r="Q151" s="21">
        <v>0.15481543625034899</v>
      </c>
      <c r="R151" s="21">
        <v>0.13198806866728899</v>
      </c>
      <c r="S151" s="21">
        <v>-2.5669427997433301E-2</v>
      </c>
    </row>
    <row r="152" spans="1:19" x14ac:dyDescent="0.2">
      <c r="A152" s="5" t="s">
        <v>19</v>
      </c>
      <c r="B152" s="8" t="s">
        <v>21</v>
      </c>
      <c r="C152" s="21">
        <v>2.79699523306317</v>
      </c>
      <c r="D152" s="21">
        <v>0.934846759042259</v>
      </c>
      <c r="E152" s="21">
        <v>-0.51150174158325001</v>
      </c>
      <c r="F152" s="21">
        <v>0.21129451637143401</v>
      </c>
      <c r="G152" s="21">
        <v>-0.55712962981903902</v>
      </c>
      <c r="H152" s="21">
        <v>1.7997407320443401E-2</v>
      </c>
      <c r="I152" s="21">
        <v>-0.56342495061493603</v>
      </c>
      <c r="J152" s="21">
        <v>-0.27469193388185498</v>
      </c>
      <c r="K152" s="21">
        <v>-0.32669461606558498</v>
      </c>
      <c r="L152" s="21">
        <v>0.89870193874862903</v>
      </c>
      <c r="M152" s="21">
        <v>1.69484397964516</v>
      </c>
      <c r="N152" s="21">
        <v>-0.57449056719065705</v>
      </c>
      <c r="O152" s="21">
        <v>-0.16011056568494</v>
      </c>
      <c r="P152" s="21">
        <v>0.20876802356500099</v>
      </c>
      <c r="Q152" s="21">
        <v>-8.2737082962626704E-2</v>
      </c>
      <c r="R152" s="21">
        <v>-0.120476236231814</v>
      </c>
      <c r="S152" s="21">
        <v>-6.4802173163270096E-3</v>
      </c>
    </row>
    <row r="153" spans="1:19" x14ac:dyDescent="0.2">
      <c r="A153" s="5" t="s">
        <v>19</v>
      </c>
      <c r="B153" s="8" t="s">
        <v>21</v>
      </c>
      <c r="C153" s="21">
        <v>2.5104981455611699</v>
      </c>
      <c r="D153" s="21">
        <v>0.47317250068417999</v>
      </c>
      <c r="E153" s="21">
        <v>-0.60210133089819196</v>
      </c>
      <c r="F153" s="21">
        <v>-9.9956088998968601E-2</v>
      </c>
      <c r="G153" s="21">
        <v>-1.29358294097735</v>
      </c>
      <c r="H153" s="21">
        <v>0.18109331542613799</v>
      </c>
      <c r="I153" s="21">
        <v>-0.118915025581577</v>
      </c>
      <c r="J153" s="21">
        <v>-0.35248900342953698</v>
      </c>
      <c r="K153" s="21">
        <v>-3.6976090301278297E-2</v>
      </c>
      <c r="L153" s="21">
        <v>0.61164330112628396</v>
      </c>
      <c r="M153" s="21">
        <v>1.1897252003419401</v>
      </c>
      <c r="N153" s="21">
        <v>-0.79165270479757599</v>
      </c>
      <c r="O153" s="21">
        <v>0.15946258626128801</v>
      </c>
      <c r="P153" s="21">
        <v>0.249027485050789</v>
      </c>
      <c r="Q153" s="21">
        <v>-0.415553188582578</v>
      </c>
      <c r="R153" s="21">
        <v>0.53291678403204001</v>
      </c>
      <c r="S153" s="21">
        <v>2.9180035947094E-3</v>
      </c>
    </row>
    <row r="154" spans="1:19" x14ac:dyDescent="0.2">
      <c r="A154" s="5" t="s">
        <v>19</v>
      </c>
      <c r="B154" s="8" t="s">
        <v>21</v>
      </c>
      <c r="C154" s="21">
        <v>2.4981719175630599</v>
      </c>
      <c r="D154" s="21">
        <v>0.39998296513275</v>
      </c>
      <c r="E154" s="21">
        <v>-0.34675080656667501</v>
      </c>
      <c r="F154" s="21">
        <v>-0.71414307082669304</v>
      </c>
      <c r="G154" s="21">
        <v>-1.8849176239571901</v>
      </c>
      <c r="H154" s="21">
        <v>0.17968239857441001</v>
      </c>
      <c r="I154" s="21">
        <v>-0.61857379950898495</v>
      </c>
      <c r="J154" s="21">
        <v>-0.41727179554923499</v>
      </c>
      <c r="K154" s="21">
        <v>-3.2002344337048003E-2</v>
      </c>
      <c r="L154" s="21">
        <v>-0.24130790418904199</v>
      </c>
      <c r="M154" s="21">
        <v>0.28788546454754099</v>
      </c>
      <c r="N154" s="21">
        <v>-0.94612943968431495</v>
      </c>
      <c r="O154" s="21">
        <v>0.174487697659405</v>
      </c>
      <c r="P154" s="21">
        <v>-0.191421959576766</v>
      </c>
      <c r="Q154" s="21">
        <v>7.5965498747398802E-2</v>
      </c>
      <c r="R154" s="21">
        <v>0.18712480151209701</v>
      </c>
      <c r="S154" s="21">
        <v>3.9849469802487698E-3</v>
      </c>
    </row>
    <row r="155" spans="1:19" x14ac:dyDescent="0.2">
      <c r="A155" s="5" t="s">
        <v>19</v>
      </c>
      <c r="B155" s="8" t="s">
        <v>21</v>
      </c>
      <c r="C155" s="21">
        <v>0.80996536014444598</v>
      </c>
      <c r="D155" s="21">
        <v>-0.48950557616533102</v>
      </c>
      <c r="E155" s="21">
        <v>0.108807485167917</v>
      </c>
      <c r="F155" s="21">
        <v>-0.29502019838978599</v>
      </c>
      <c r="G155" s="21">
        <v>-1.4208362915523001</v>
      </c>
      <c r="H155" s="21">
        <v>0.14965301451325799</v>
      </c>
      <c r="I155" s="21">
        <v>0.10016886786493499</v>
      </c>
      <c r="J155" s="21">
        <v>-1.59515220789116</v>
      </c>
      <c r="K155" s="21">
        <v>0.92245810944945195</v>
      </c>
      <c r="L155" s="21">
        <v>1.83319059510232</v>
      </c>
      <c r="M155" s="21">
        <v>-0.996567597618646</v>
      </c>
      <c r="N155" s="21">
        <v>0.24838292118015101</v>
      </c>
      <c r="O155" s="21">
        <v>-0.907619645740953</v>
      </c>
      <c r="P155" s="21">
        <v>0.25465240084562002</v>
      </c>
      <c r="Q155" s="21">
        <v>-0.19609871770841</v>
      </c>
      <c r="R155" s="21">
        <v>-0.59582460992807096</v>
      </c>
      <c r="S155" s="21">
        <v>-2.01714570259265E-3</v>
      </c>
    </row>
    <row r="156" spans="1:19" x14ac:dyDescent="0.2">
      <c r="A156" s="5" t="s">
        <v>19</v>
      </c>
      <c r="B156" s="8" t="s">
        <v>21</v>
      </c>
      <c r="C156" s="21">
        <v>2.8608366488950399</v>
      </c>
      <c r="D156" s="21">
        <v>6.1082268301028497</v>
      </c>
      <c r="E156" s="21">
        <v>-4.8981493626527897</v>
      </c>
      <c r="F156" s="21">
        <v>5.6744857866643796</v>
      </c>
      <c r="G156" s="21">
        <v>0.23176449929188001</v>
      </c>
      <c r="H156" s="21">
        <v>-0.123268854624993</v>
      </c>
      <c r="I156" s="21">
        <v>1.1144035813680999</v>
      </c>
      <c r="J156" s="21">
        <v>-0.21556728694628099</v>
      </c>
      <c r="K156" s="21">
        <v>-0.98195708654924696</v>
      </c>
      <c r="L156" s="21">
        <v>-0.28193163601939902</v>
      </c>
      <c r="M156" s="21">
        <v>-1.0397612267340599</v>
      </c>
      <c r="N156" s="21">
        <v>0.20705868342346401</v>
      </c>
      <c r="O156" s="21">
        <v>0.184433572874526</v>
      </c>
      <c r="P156" s="21">
        <v>-2.96022174513315E-2</v>
      </c>
      <c r="Q156" s="21">
        <v>6.1042055216658599E-2</v>
      </c>
      <c r="R156" s="21">
        <v>-0.26291390819779498</v>
      </c>
      <c r="S156" s="21">
        <v>-5.4349932349533102E-3</v>
      </c>
    </row>
    <row r="157" spans="1:19" x14ac:dyDescent="0.2">
      <c r="A157" s="5" t="s">
        <v>19</v>
      </c>
      <c r="B157" s="8" t="s">
        <v>21</v>
      </c>
      <c r="C157" s="21">
        <v>2.8966692548686002</v>
      </c>
      <c r="D157" s="21">
        <v>-6.9618326775281902E-2</v>
      </c>
      <c r="E157" s="21">
        <v>2.8259507885498102E-2</v>
      </c>
      <c r="F157" s="21">
        <v>-0.59564735565047799</v>
      </c>
      <c r="G157" s="21">
        <v>-1.29925266350853</v>
      </c>
      <c r="H157" s="21">
        <v>0.378636578056194</v>
      </c>
      <c r="I157" s="21">
        <v>-0.465837910748779</v>
      </c>
      <c r="J157" s="21">
        <v>-0.65759404119122999</v>
      </c>
      <c r="K157" s="21">
        <v>1.2983999272103699</v>
      </c>
      <c r="L157" s="21">
        <v>0.68525212445602801</v>
      </c>
      <c r="M157" s="21">
        <v>0.67863500994400305</v>
      </c>
      <c r="N157" s="21">
        <v>1.60949436471186</v>
      </c>
      <c r="O157" s="21">
        <v>0.86194188471452304</v>
      </c>
      <c r="P157" s="21">
        <v>0.318824748044995</v>
      </c>
      <c r="Q157" s="21">
        <v>-0.73779124057047296</v>
      </c>
      <c r="R157" s="21">
        <v>0.30261403128286501</v>
      </c>
      <c r="S157" s="21">
        <v>1.8935226534450299E-2</v>
      </c>
    </row>
    <row r="158" spans="1:19" x14ac:dyDescent="0.2">
      <c r="A158" s="5" t="s">
        <v>19</v>
      </c>
      <c r="B158" s="8" t="s">
        <v>21</v>
      </c>
      <c r="C158" s="21">
        <v>2.08617880578735</v>
      </c>
      <c r="D158" s="21">
        <v>4.0190638724805199</v>
      </c>
      <c r="E158" s="21">
        <v>0.55600279727801805</v>
      </c>
      <c r="F158" s="21">
        <v>-4.4505345819173101</v>
      </c>
      <c r="G158" s="21">
        <v>5.6845809397998499</v>
      </c>
      <c r="H158" s="21">
        <v>0.186980612539103</v>
      </c>
      <c r="I158" s="21">
        <v>0.40664313950859399</v>
      </c>
      <c r="J158" s="21">
        <v>-1.4884298957306601</v>
      </c>
      <c r="K158" s="21">
        <v>0.13004892614640601</v>
      </c>
      <c r="L158" s="21">
        <v>1.1806208913042999E-2</v>
      </c>
      <c r="M158" s="21">
        <v>-0.73154949150259496</v>
      </c>
      <c r="N158" s="21">
        <v>-1.0830127304419599</v>
      </c>
      <c r="O158" s="21">
        <v>0.75933549865316996</v>
      </c>
      <c r="P158" s="21">
        <v>0.96820935738832103</v>
      </c>
      <c r="Q158" s="21">
        <v>-3.9684408414008103E-2</v>
      </c>
      <c r="R158" s="21">
        <v>-0.32935480868621397</v>
      </c>
      <c r="S158" s="21">
        <v>2.74244088404316E-2</v>
      </c>
    </row>
    <row r="159" spans="1:19" x14ac:dyDescent="0.2">
      <c r="A159" s="5" t="s">
        <v>19</v>
      </c>
      <c r="B159" s="8" t="s">
        <v>21</v>
      </c>
      <c r="C159" s="21">
        <v>1.8162011751015801</v>
      </c>
      <c r="D159" s="21">
        <v>-0.85821313305068003</v>
      </c>
      <c r="E159" s="21">
        <v>-0.449124914564346</v>
      </c>
      <c r="F159" s="21">
        <v>-1.06458089798914</v>
      </c>
      <c r="G159" s="21">
        <v>-2.077952180854</v>
      </c>
      <c r="H159" s="21">
        <v>0.499116924523477</v>
      </c>
      <c r="I159" s="21">
        <v>1.16428571524459</v>
      </c>
      <c r="J159" s="21">
        <v>0.20213496793930899</v>
      </c>
      <c r="K159" s="21">
        <v>0.167212665895279</v>
      </c>
      <c r="L159" s="21">
        <v>-0.907804638819103</v>
      </c>
      <c r="M159" s="21">
        <v>-0.67105258421153502</v>
      </c>
      <c r="N159" s="21">
        <v>-0.90872544115062504</v>
      </c>
      <c r="O159" s="21">
        <v>0.21718126131802301</v>
      </c>
      <c r="P159" s="21">
        <v>-6.3089002577137995E-2</v>
      </c>
      <c r="Q159" s="21">
        <v>-6.0168659900411703E-2</v>
      </c>
      <c r="R159" s="21">
        <v>0.176130083989327</v>
      </c>
      <c r="S159" s="21">
        <v>6.2673592721546401E-3</v>
      </c>
    </row>
    <row r="160" spans="1:19" x14ac:dyDescent="0.2">
      <c r="A160" s="5" t="s">
        <v>19</v>
      </c>
      <c r="B160" s="8" t="s">
        <v>21</v>
      </c>
      <c r="C160" s="21">
        <v>3.5001165416601601</v>
      </c>
      <c r="D160" s="21">
        <v>2.6733574583784399</v>
      </c>
      <c r="E160" s="21">
        <v>1.4709571130888299</v>
      </c>
      <c r="F160" s="21">
        <v>2.65356979890811</v>
      </c>
      <c r="G160" s="21">
        <v>-6.9344123264441407E-2</v>
      </c>
      <c r="H160" s="21">
        <v>0.42454388761178702</v>
      </c>
      <c r="I160" s="21">
        <v>0.83526576482233095</v>
      </c>
      <c r="J160" s="21">
        <v>-0.30772187775940701</v>
      </c>
      <c r="K160" s="21">
        <v>0.94791828509995202</v>
      </c>
      <c r="L160" s="21">
        <v>0.50941613139586395</v>
      </c>
      <c r="M160" s="21">
        <v>2.8954840503980801</v>
      </c>
      <c r="N160" s="21">
        <v>-0.98372129585672097</v>
      </c>
      <c r="O160" s="21">
        <v>-0.61358996243158603</v>
      </c>
      <c r="P160" s="21">
        <v>-6.9868761864174705E-2</v>
      </c>
      <c r="Q160" s="21">
        <v>0.241107251278041</v>
      </c>
      <c r="R160" s="21">
        <v>-2.6020653331191102E-3</v>
      </c>
      <c r="S160" s="21">
        <v>9.7951852584246893E-3</v>
      </c>
    </row>
    <row r="161" spans="1:19" x14ac:dyDescent="0.2">
      <c r="A161" s="5" t="s">
        <v>19</v>
      </c>
      <c r="B161" s="8" t="s">
        <v>21</v>
      </c>
      <c r="C161" s="21">
        <v>3.86531379847569</v>
      </c>
      <c r="D161" s="21">
        <v>0.53906153249967703</v>
      </c>
      <c r="E161" s="21">
        <v>5.1411709829068801</v>
      </c>
      <c r="F161" s="21">
        <v>1.90450640768499</v>
      </c>
      <c r="G161" s="21">
        <v>0.63661835941529399</v>
      </c>
      <c r="H161" s="21">
        <v>0.20634197373717</v>
      </c>
      <c r="I161" s="21">
        <v>0.53587501669887705</v>
      </c>
      <c r="J161" s="21">
        <v>-6.4301271074649301E-3</v>
      </c>
      <c r="K161" s="21">
        <v>1.3233186992389101</v>
      </c>
      <c r="L161" s="21">
        <v>-0.92142070119222597</v>
      </c>
      <c r="M161" s="21">
        <v>-0.53718405017813098</v>
      </c>
      <c r="N161" s="21">
        <v>0.84202086725935998</v>
      </c>
      <c r="O161" s="21">
        <v>-0.727330401959699</v>
      </c>
      <c r="P161" s="21">
        <v>0.65364741864874898</v>
      </c>
      <c r="Q161" s="21">
        <v>1.4327286483631101</v>
      </c>
      <c r="R161" s="21">
        <v>0.61412820154535896</v>
      </c>
      <c r="S161" s="21">
        <v>5.5120859577231002E-5</v>
      </c>
    </row>
    <row r="162" spans="1:19" x14ac:dyDescent="0.2">
      <c r="A162" s="5" t="s">
        <v>19</v>
      </c>
      <c r="B162" s="8" t="s">
        <v>21</v>
      </c>
      <c r="C162" s="21">
        <v>1.6057524633584499</v>
      </c>
      <c r="D162" s="21">
        <v>1.0465393822789699</v>
      </c>
      <c r="E162" s="21">
        <v>-0.236908636308266</v>
      </c>
      <c r="F162" s="21">
        <v>-1.88647429900291</v>
      </c>
      <c r="G162" s="21">
        <v>1.83960056072629</v>
      </c>
      <c r="H162" s="21">
        <v>0.36286872136867498</v>
      </c>
      <c r="I162" s="21">
        <v>0.91554114149642496</v>
      </c>
      <c r="J162" s="21">
        <v>0.19743702977119301</v>
      </c>
      <c r="K162" s="21">
        <v>0.46252598130600803</v>
      </c>
      <c r="L162" s="21">
        <v>-0.102745207290014</v>
      </c>
      <c r="M162" s="21">
        <v>0.36194107611571602</v>
      </c>
      <c r="N162" s="21">
        <v>0.76415405199030595</v>
      </c>
      <c r="O162" s="21">
        <v>-0.39035509510851002</v>
      </c>
      <c r="P162" s="21">
        <v>-1.2958856295699599</v>
      </c>
      <c r="Q162" s="21">
        <v>-8.3925473512660199E-3</v>
      </c>
      <c r="R162" s="21">
        <v>0.27679920276216702</v>
      </c>
      <c r="S162" s="21">
        <v>-1.7187421371733499E-2</v>
      </c>
    </row>
    <row r="163" spans="1:19" x14ac:dyDescent="0.2">
      <c r="A163" s="5" t="s">
        <v>19</v>
      </c>
      <c r="B163" s="8" t="s">
        <v>21</v>
      </c>
      <c r="C163" s="21">
        <v>0.71186020039866804</v>
      </c>
      <c r="D163" s="21">
        <v>-2.40123320217057</v>
      </c>
      <c r="E163" s="21">
        <v>-1.09662396173969</v>
      </c>
      <c r="F163" s="21">
        <v>-0.241799961987405</v>
      </c>
      <c r="G163" s="21">
        <v>0.60414654692629399</v>
      </c>
      <c r="H163" s="21">
        <v>0.46317034334797402</v>
      </c>
      <c r="I163" s="21">
        <v>3.62712534432666</v>
      </c>
      <c r="J163" s="21">
        <v>1.28481788712589</v>
      </c>
      <c r="K163" s="21">
        <v>-7.8670029204788994E-2</v>
      </c>
      <c r="L163" s="21">
        <v>-0.23882895381414501</v>
      </c>
      <c r="M163" s="21">
        <v>-8.1648257985800499E-3</v>
      </c>
      <c r="N163" s="21">
        <v>3.7392035018627401E-3</v>
      </c>
      <c r="O163" s="21">
        <v>-0.23256285608209501</v>
      </c>
      <c r="P163" s="21">
        <v>0.47483368801544401</v>
      </c>
      <c r="Q163" s="21">
        <v>-0.221340578566462</v>
      </c>
      <c r="R163" s="21">
        <v>-3.70955143053485E-2</v>
      </c>
      <c r="S163" s="21">
        <v>-2.6106526924650898E-3</v>
      </c>
    </row>
    <row r="164" spans="1:19" x14ac:dyDescent="0.2">
      <c r="A164" s="5" t="s">
        <v>19</v>
      </c>
      <c r="B164" s="8" t="s">
        <v>21</v>
      </c>
      <c r="C164" s="21">
        <v>3.8520058110992301</v>
      </c>
      <c r="D164" s="21">
        <v>-0.70821884625134401</v>
      </c>
      <c r="E164" s="21">
        <v>5.5608576393303499</v>
      </c>
      <c r="F164" s="21">
        <v>2.6599442916474199</v>
      </c>
      <c r="G164" s="21">
        <v>0.52818027800699696</v>
      </c>
      <c r="H164" s="21">
        <v>-0.137762036904479</v>
      </c>
      <c r="I164" s="21">
        <v>0.39494740836479503</v>
      </c>
      <c r="J164" s="21">
        <v>0.55434412637977004</v>
      </c>
      <c r="K164" s="21">
        <v>-0.21236166049456001</v>
      </c>
      <c r="L164" s="21">
        <v>-0.602072059080485</v>
      </c>
      <c r="M164" s="21">
        <v>-1.0433318390952699</v>
      </c>
      <c r="N164" s="21">
        <v>-0.250523917155557</v>
      </c>
      <c r="O164" s="21">
        <v>1.58986860024556E-2</v>
      </c>
      <c r="P164" s="21">
        <v>0.27581824597356103</v>
      </c>
      <c r="Q164" s="21">
        <v>-0.24153313163672999</v>
      </c>
      <c r="R164" s="21">
        <v>-9.7069485797017796E-2</v>
      </c>
      <c r="S164" s="21">
        <v>-5.5356282668680302E-3</v>
      </c>
    </row>
    <row r="165" spans="1:19" x14ac:dyDescent="0.2">
      <c r="A165" s="5" t="s">
        <v>19</v>
      </c>
      <c r="B165" s="8" t="s">
        <v>21</v>
      </c>
      <c r="C165" s="21">
        <v>1.9647261804951599</v>
      </c>
      <c r="D165" s="21">
        <v>-0.112162255964248</v>
      </c>
      <c r="E165" s="21">
        <v>2.3835948149697399E-2</v>
      </c>
      <c r="F165" s="21">
        <v>-0.64964897762391705</v>
      </c>
      <c r="G165" s="21">
        <v>-0.99886700248951799</v>
      </c>
      <c r="H165" s="21">
        <v>0.140935278249956</v>
      </c>
      <c r="I165" s="21">
        <v>-0.68866520642662399</v>
      </c>
      <c r="J165" s="21">
        <v>-0.89946719011262299</v>
      </c>
      <c r="K165" s="21">
        <v>0.68132660048063598</v>
      </c>
      <c r="L165" s="21">
        <v>0.92767744336982205</v>
      </c>
      <c r="M165" s="21">
        <v>-2.22050568774575E-2</v>
      </c>
      <c r="N165" s="21">
        <v>0.80926703713832004</v>
      </c>
      <c r="O165" s="21">
        <v>9.5344159956643297E-3</v>
      </c>
      <c r="P165" s="21">
        <v>-0.10408513177515499</v>
      </c>
      <c r="Q165" s="21">
        <v>-2.1870968204489E-2</v>
      </c>
      <c r="R165" s="21">
        <v>-0.24354965565922801</v>
      </c>
      <c r="S165" s="21">
        <v>9.1713007108139202E-3</v>
      </c>
    </row>
    <row r="166" spans="1:19" x14ac:dyDescent="0.2">
      <c r="A166" s="5" t="s">
        <v>19</v>
      </c>
      <c r="B166" s="8" t="s">
        <v>21</v>
      </c>
      <c r="C166" s="21">
        <v>0.41778651450592402</v>
      </c>
      <c r="D166" s="21">
        <v>-2.8032496974860899</v>
      </c>
      <c r="E166" s="21">
        <v>-1.3938130277530301</v>
      </c>
      <c r="F166" s="21">
        <v>1.6332007352900699</v>
      </c>
      <c r="G166" s="21">
        <v>1.69295602600224</v>
      </c>
      <c r="H166" s="21">
        <v>-0.57587377121443395</v>
      </c>
      <c r="I166" s="21">
        <v>-0.34655951719579198</v>
      </c>
      <c r="J166" s="21">
        <v>-0.47398582204766299</v>
      </c>
      <c r="K166" s="21">
        <v>1.05447296793053</v>
      </c>
      <c r="L166" s="21">
        <v>-0.17055927919432101</v>
      </c>
      <c r="M166" s="21">
        <v>0.41745773477825399</v>
      </c>
      <c r="N166" s="21">
        <v>5.09063184568911E-2</v>
      </c>
      <c r="O166" s="21">
        <v>1.3235996578748901</v>
      </c>
      <c r="P166" s="21">
        <v>-0.204901634525372</v>
      </c>
      <c r="Q166" s="21">
        <v>0.32956832795302698</v>
      </c>
      <c r="R166" s="21">
        <v>-2.4310002367899E-2</v>
      </c>
      <c r="S166" s="21">
        <v>2.63085903877778E-4</v>
      </c>
    </row>
    <row r="167" spans="1:19" x14ac:dyDescent="0.2">
      <c r="A167" s="5" t="s">
        <v>19</v>
      </c>
      <c r="B167" s="8" t="s">
        <v>21</v>
      </c>
      <c r="C167" s="21">
        <v>0.39588231681385</v>
      </c>
      <c r="D167" s="21">
        <v>-2.7155372923912702</v>
      </c>
      <c r="E167" s="21">
        <v>-1.22744848720693</v>
      </c>
      <c r="F167" s="21">
        <v>-6.2884031797108206E-2</v>
      </c>
      <c r="G167" s="21">
        <v>1.3011837402253701</v>
      </c>
      <c r="H167" s="21">
        <v>0.485637788062521</v>
      </c>
      <c r="I167" s="21">
        <v>3.94916737786088</v>
      </c>
      <c r="J167" s="21">
        <v>1.3417728168730001</v>
      </c>
      <c r="K167" s="21">
        <v>-0.20707755164989</v>
      </c>
      <c r="L167" s="21">
        <v>0.44631777335481998</v>
      </c>
      <c r="M167" s="21">
        <v>0.55910221986906194</v>
      </c>
      <c r="N167" s="21">
        <v>0.58645688647041305</v>
      </c>
      <c r="O167" s="21">
        <v>4.9173521786474397E-2</v>
      </c>
      <c r="P167" s="21">
        <v>0.29644670874176199</v>
      </c>
      <c r="Q167" s="21">
        <v>-0.37201209592134299</v>
      </c>
      <c r="R167" s="21">
        <v>0.20730097301188299</v>
      </c>
      <c r="S167" s="21">
        <v>9.6718094684667896E-3</v>
      </c>
    </row>
    <row r="168" spans="1:19" x14ac:dyDescent="0.2">
      <c r="A168" s="5" t="s">
        <v>19</v>
      </c>
      <c r="B168" s="8" t="s">
        <v>21</v>
      </c>
      <c r="C168" s="21">
        <v>2.9792981798891098</v>
      </c>
      <c r="D168" s="21">
        <v>-1.7209902150538301</v>
      </c>
      <c r="E168" s="21">
        <v>3.90621795431688</v>
      </c>
      <c r="F168" s="21">
        <v>2.30169258540958</v>
      </c>
      <c r="G168" s="21">
        <v>1.66249367243374</v>
      </c>
      <c r="H168" s="21">
        <v>-0.76118676768120097</v>
      </c>
      <c r="I168" s="21">
        <v>-0.90910430887312099</v>
      </c>
      <c r="J168" s="21">
        <v>0.402992017819918</v>
      </c>
      <c r="K168" s="21">
        <v>-2.04489635383892</v>
      </c>
      <c r="L168" s="21">
        <v>0.71631146090067799</v>
      </c>
      <c r="M168" s="21">
        <v>-0.34909462868222102</v>
      </c>
      <c r="N168" s="21">
        <v>-0.38396573825070901</v>
      </c>
      <c r="O168" s="21">
        <v>0.85658353499243001</v>
      </c>
      <c r="P168" s="21">
        <v>-1.00199701462929</v>
      </c>
      <c r="Q168" s="21">
        <v>-1.3161150311940899</v>
      </c>
      <c r="R168" s="21">
        <v>-0.61095673301235998</v>
      </c>
      <c r="S168" s="21">
        <v>2.8457366312427102E-3</v>
      </c>
    </row>
    <row r="169" spans="1:19" x14ac:dyDescent="0.2">
      <c r="A169" s="5" t="s">
        <v>19</v>
      </c>
      <c r="B169" s="8" t="s">
        <v>21</v>
      </c>
      <c r="C169" s="21">
        <v>1.5759564949081299</v>
      </c>
      <c r="D169" s="21">
        <v>-2.2957748132042899</v>
      </c>
      <c r="E169" s="21">
        <v>-1.8596877885523</v>
      </c>
      <c r="F169" s="21">
        <v>1.0742298525583001</v>
      </c>
      <c r="G169" s="21">
        <v>1.24022640854046</v>
      </c>
      <c r="H169" s="21">
        <v>-0.63005892934424801</v>
      </c>
      <c r="I169" s="21">
        <v>-0.87733389004596896</v>
      </c>
      <c r="J169" s="21">
        <v>0.30646304669574798</v>
      </c>
      <c r="K169" s="21">
        <v>1.36215872646522</v>
      </c>
      <c r="L169" s="21">
        <v>-0.953179377573937</v>
      </c>
      <c r="M169" s="21">
        <v>-0.17458556742056999</v>
      </c>
      <c r="N169" s="21">
        <v>-0.49450940520585701</v>
      </c>
      <c r="O169" s="21">
        <v>0.517420572440073</v>
      </c>
      <c r="P169" s="21">
        <v>0.34663095501188201</v>
      </c>
      <c r="Q169" s="21">
        <v>-0.17088789533075999</v>
      </c>
      <c r="R169" s="21">
        <v>7.8526226688137399E-2</v>
      </c>
      <c r="S169" s="21">
        <v>-1.421298346981E-2</v>
      </c>
    </row>
    <row r="170" spans="1:19" x14ac:dyDescent="0.2">
      <c r="A170" s="5" t="s">
        <v>19</v>
      </c>
      <c r="B170" s="8" t="s">
        <v>21</v>
      </c>
      <c r="C170" s="21">
        <v>2.2550556105966399</v>
      </c>
      <c r="D170" s="21">
        <v>0.94930557755172595</v>
      </c>
      <c r="E170" s="21">
        <v>-1.23594769020906</v>
      </c>
      <c r="F170" s="21">
        <v>0.53754655188650802</v>
      </c>
      <c r="G170" s="21">
        <v>-0.36685829988778701</v>
      </c>
      <c r="H170" s="21">
        <v>-0.247048250846682</v>
      </c>
      <c r="I170" s="21">
        <v>-0.25040573686246898</v>
      </c>
      <c r="J170" s="21">
        <v>-0.13888134263820301</v>
      </c>
      <c r="K170" s="21">
        <v>-1.8658895788899399</v>
      </c>
      <c r="L170" s="21">
        <v>0.47655660766969998</v>
      </c>
      <c r="M170" s="21">
        <v>-1.69454603967595</v>
      </c>
      <c r="N170" s="21">
        <v>1.1184441342643101</v>
      </c>
      <c r="O170" s="21">
        <v>0.38665212670350901</v>
      </c>
      <c r="P170" s="21">
        <v>6.4788752856463197E-2</v>
      </c>
      <c r="Q170" s="21">
        <v>0.14268136975336199</v>
      </c>
      <c r="R170" s="21">
        <v>0.97977039846025904</v>
      </c>
      <c r="S170" s="21">
        <v>1.33869332385074E-2</v>
      </c>
    </row>
    <row r="171" spans="1:19" x14ac:dyDescent="0.2">
      <c r="A171" s="5" t="s">
        <v>19</v>
      </c>
      <c r="B171" s="8" t="s">
        <v>21</v>
      </c>
      <c r="C171" s="21">
        <v>1.9593989433005701</v>
      </c>
      <c r="D171" s="21">
        <v>-1.4947951779855799</v>
      </c>
      <c r="E171" s="21">
        <v>-0.97144901007800499</v>
      </c>
      <c r="F171" s="21">
        <v>-0.35259912961619</v>
      </c>
      <c r="G171" s="21">
        <v>0.43091755620612898</v>
      </c>
      <c r="H171" s="21">
        <v>-0.399007859198727</v>
      </c>
      <c r="I171" s="21">
        <v>-0.85251311530826901</v>
      </c>
      <c r="J171" s="21">
        <v>0.969654304340683</v>
      </c>
      <c r="K171" s="21">
        <v>-2.0976072296525499</v>
      </c>
      <c r="L171" s="21">
        <v>0.87787646883825299</v>
      </c>
      <c r="M171" s="21">
        <v>0.42371927432388401</v>
      </c>
      <c r="N171" s="21">
        <v>0.52368037977577198</v>
      </c>
      <c r="O171" s="21">
        <v>-0.69822014912490105</v>
      </c>
      <c r="P171" s="21">
        <v>0.17012666724463099</v>
      </c>
      <c r="Q171" s="21">
        <v>0.67827338924593805</v>
      </c>
      <c r="R171" s="21">
        <v>-5.0552975270540597E-2</v>
      </c>
      <c r="S171" s="21">
        <v>2.63705527829547E-2</v>
      </c>
    </row>
    <row r="172" spans="1:19" x14ac:dyDescent="0.2">
      <c r="A172" s="5" t="s">
        <v>19</v>
      </c>
      <c r="B172" s="8" t="s">
        <v>21</v>
      </c>
      <c r="C172" s="21">
        <v>1.9038538506868401</v>
      </c>
      <c r="D172" s="21">
        <v>-0.45222284102508697</v>
      </c>
      <c r="E172" s="21">
        <v>-0.30263197697437499</v>
      </c>
      <c r="F172" s="21">
        <v>-1.2247056990587499</v>
      </c>
      <c r="G172" s="21">
        <v>-2.9843238364673299</v>
      </c>
      <c r="H172" s="21">
        <v>0.47577793382622702</v>
      </c>
      <c r="I172" s="21">
        <v>0.34837873586843998</v>
      </c>
      <c r="J172" s="21">
        <v>-0.13921333201727301</v>
      </c>
      <c r="K172" s="21">
        <v>0.13236131081376401</v>
      </c>
      <c r="L172" s="21">
        <v>-1.6902409203834601</v>
      </c>
      <c r="M172" s="21">
        <v>-1.0942330547414401</v>
      </c>
      <c r="N172" s="21">
        <v>-1.5365966999988101</v>
      </c>
      <c r="O172" s="21">
        <v>0.202779002868895</v>
      </c>
      <c r="P172" s="21">
        <v>-0.84916915956639905</v>
      </c>
      <c r="Q172" s="21">
        <v>0.448787170912189</v>
      </c>
      <c r="R172" s="21">
        <v>2.7438251881438599E-2</v>
      </c>
      <c r="S172" s="21">
        <v>2.1813631255328699E-2</v>
      </c>
    </row>
    <row r="173" spans="1:19" x14ac:dyDescent="0.2">
      <c r="A173" s="5" t="s">
        <v>19</v>
      </c>
      <c r="B173" s="8" t="s">
        <v>21</v>
      </c>
      <c r="C173" s="21">
        <v>2.1089560166688401</v>
      </c>
      <c r="D173" s="21">
        <v>-0.63429057538214295</v>
      </c>
      <c r="E173" s="21">
        <v>-0.36034270763138199</v>
      </c>
      <c r="F173" s="21">
        <v>-0.88040349864255096</v>
      </c>
      <c r="G173" s="21">
        <v>-0.53704391947476504</v>
      </c>
      <c r="H173" s="21">
        <v>-0.112171270979583</v>
      </c>
      <c r="I173" s="21">
        <v>-0.811564364893955</v>
      </c>
      <c r="J173" s="21">
        <v>0.15521561962959199</v>
      </c>
      <c r="K173" s="21">
        <v>-0.652646888925691</v>
      </c>
      <c r="L173" s="21">
        <v>0.37995829501464801</v>
      </c>
      <c r="M173" s="21">
        <v>1.27106192547559E-2</v>
      </c>
      <c r="N173" s="21">
        <v>0.41765193973356901</v>
      </c>
      <c r="O173" s="21">
        <v>-0.45436523918149202</v>
      </c>
      <c r="P173" s="21">
        <v>-0.135150091777335</v>
      </c>
      <c r="Q173" s="21">
        <v>0.69456465597731099</v>
      </c>
      <c r="R173" s="21">
        <v>-0.77695760355027399</v>
      </c>
      <c r="S173" s="21">
        <v>7.5525956462613201E-3</v>
      </c>
    </row>
    <row r="174" spans="1:19" x14ac:dyDescent="0.2">
      <c r="A174" s="5" t="s">
        <v>19</v>
      </c>
      <c r="B174" s="8" t="s">
        <v>21</v>
      </c>
      <c r="C174" s="21">
        <v>1.6578713301633501</v>
      </c>
      <c r="D174" s="21">
        <v>-1.0152729447722599</v>
      </c>
      <c r="E174" s="21">
        <v>-0.96003171697422895</v>
      </c>
      <c r="F174" s="21">
        <v>-0.790613863703307</v>
      </c>
      <c r="G174" s="21">
        <v>0.16725710413324299</v>
      </c>
      <c r="H174" s="21">
        <v>0.49217708908785501</v>
      </c>
      <c r="I174" s="21">
        <v>0.698191507651021</v>
      </c>
      <c r="J174" s="21">
        <v>1.35237302828684</v>
      </c>
      <c r="K174" s="21">
        <v>-1.05484614579779</v>
      </c>
      <c r="L174" s="21">
        <v>-0.436877865796793</v>
      </c>
      <c r="M174" s="21">
        <v>-8.8208479617830501E-2</v>
      </c>
      <c r="N174" s="21">
        <v>-0.77771252325631202</v>
      </c>
      <c r="O174" s="21">
        <v>-0.61391612914603999</v>
      </c>
      <c r="P174" s="21">
        <v>0.54760984727538697</v>
      </c>
      <c r="Q174" s="21">
        <v>0.20153785519758299</v>
      </c>
      <c r="R174" s="21">
        <v>-0.39504329453011899</v>
      </c>
      <c r="S174" s="21">
        <v>-2.5147399326817799E-2</v>
      </c>
    </row>
    <row r="175" spans="1:19" x14ac:dyDescent="0.2">
      <c r="A175" s="5" t="s">
        <v>19</v>
      </c>
      <c r="B175" s="8" t="s">
        <v>21</v>
      </c>
      <c r="C175" s="21">
        <v>1.84102993295606</v>
      </c>
      <c r="D175" s="21">
        <v>-1.25708177293545</v>
      </c>
      <c r="E175" s="21">
        <v>-0.51682887938731004</v>
      </c>
      <c r="F175" s="21">
        <v>-0.85037403238527598</v>
      </c>
      <c r="G175" s="21">
        <v>-0.34858013497774498</v>
      </c>
      <c r="H175" s="21">
        <v>1.48596052607815E-2</v>
      </c>
      <c r="I175" s="21">
        <v>0.41922615468199598</v>
      </c>
      <c r="J175" s="21">
        <v>0.60308531780244001</v>
      </c>
      <c r="K175" s="21">
        <v>-0.96540921389215895</v>
      </c>
      <c r="L175" s="21">
        <v>-9.1697052106766999E-2</v>
      </c>
      <c r="M175" s="21">
        <v>0.12990181774179499</v>
      </c>
      <c r="N175" s="21">
        <v>-0.34968335939571898</v>
      </c>
      <c r="O175" s="21">
        <v>0.21150146573723699</v>
      </c>
      <c r="P175" s="21">
        <v>0.198904490931262</v>
      </c>
      <c r="Q175" s="21">
        <v>0.21850153852038501</v>
      </c>
      <c r="R175" s="21">
        <v>0.26431499283634302</v>
      </c>
      <c r="S175" s="21">
        <v>-2.5930893567003501E-3</v>
      </c>
    </row>
    <row r="176" spans="1:19" x14ac:dyDescent="0.2">
      <c r="A176" s="5" t="s">
        <v>19</v>
      </c>
      <c r="B176" s="8" t="s">
        <v>21</v>
      </c>
      <c r="C176" s="21">
        <v>2.5305735093955102</v>
      </c>
      <c r="D176" s="21">
        <v>-6.2559816142203906E-2</v>
      </c>
      <c r="E176" s="21">
        <v>-0.577134299423673</v>
      </c>
      <c r="F176" s="21">
        <v>-0.29219808466938002</v>
      </c>
      <c r="G176" s="21">
        <v>-1.86553297516669</v>
      </c>
      <c r="H176" s="21">
        <v>0.71897805556403405</v>
      </c>
      <c r="I176" s="21">
        <v>0.92639155539076401</v>
      </c>
      <c r="J176" s="21">
        <v>-0.38514420456050402</v>
      </c>
      <c r="K176" s="21">
        <v>1.6642429489880399</v>
      </c>
      <c r="L176" s="21">
        <v>-0.78513486850640402</v>
      </c>
      <c r="M176" s="21">
        <v>-0.64053372971654898</v>
      </c>
      <c r="N176" s="21">
        <v>1.0233542933001001</v>
      </c>
      <c r="O176" s="21">
        <v>0.72428688911877603</v>
      </c>
      <c r="P176" s="21">
        <v>0.12077118160335699</v>
      </c>
      <c r="Q176" s="21">
        <v>-0.35727037007582202</v>
      </c>
      <c r="R176" s="21">
        <v>-0.62933749714071197</v>
      </c>
      <c r="S176" s="21">
        <v>6.1582065654686401E-3</v>
      </c>
    </row>
    <row r="177" spans="1:19" x14ac:dyDescent="0.2">
      <c r="A177" s="5" t="s">
        <v>19</v>
      </c>
      <c r="B177" s="8" t="s">
        <v>21</v>
      </c>
      <c r="C177" s="21">
        <v>0.61236383212019896</v>
      </c>
      <c r="D177" s="21">
        <v>-1.88430122515222</v>
      </c>
      <c r="E177" s="21">
        <v>-1.7842957678947999</v>
      </c>
      <c r="F177" s="21">
        <v>0.88334112745674198</v>
      </c>
      <c r="G177" s="21">
        <v>1.55792911869523</v>
      </c>
      <c r="H177" s="21">
        <v>-0.64167670869576598</v>
      </c>
      <c r="I177" s="21">
        <v>-0.70867621883172305</v>
      </c>
      <c r="J177" s="21">
        <v>4.1702371256421199E-2</v>
      </c>
      <c r="K177" s="21">
        <v>1.2999955631769</v>
      </c>
      <c r="L177" s="21">
        <v>-2.8695322607058499E-2</v>
      </c>
      <c r="M177" s="21">
        <v>-0.501890623424041</v>
      </c>
      <c r="N177" s="21">
        <v>-0.312990272386232</v>
      </c>
      <c r="O177" s="21">
        <v>-0.61856100398362102</v>
      </c>
      <c r="P177" s="21">
        <v>-0.111799036728885</v>
      </c>
      <c r="Q177" s="21">
        <v>0.111100232401381</v>
      </c>
      <c r="R177" s="21">
        <v>-0.20573757115049099</v>
      </c>
      <c r="S177" s="21">
        <v>-3.4553662516877701E-3</v>
      </c>
    </row>
    <row r="178" spans="1:19" x14ac:dyDescent="0.2">
      <c r="A178" s="5" t="s">
        <v>19</v>
      </c>
      <c r="B178" s="8" t="s">
        <v>21</v>
      </c>
      <c r="C178" s="21">
        <v>1.91497183813038</v>
      </c>
      <c r="D178" s="21">
        <v>-2.5348695761225999</v>
      </c>
      <c r="E178" s="21">
        <v>-2.85218833503456</v>
      </c>
      <c r="F178" s="21">
        <v>1.7747065040607199</v>
      </c>
      <c r="G178" s="21">
        <v>2.6093460790070702</v>
      </c>
      <c r="H178" s="21">
        <v>-1.0611656798986799</v>
      </c>
      <c r="I178" s="21">
        <v>-2.8970410073009498</v>
      </c>
      <c r="J178" s="21">
        <v>0.75813152768881698</v>
      </c>
      <c r="K178" s="21">
        <v>1.64841464724513</v>
      </c>
      <c r="L178" s="21">
        <v>-0.86691902595777903</v>
      </c>
      <c r="M178" s="21">
        <v>-0.27934573458477202</v>
      </c>
      <c r="N178" s="21">
        <v>-0.29709525178569302</v>
      </c>
      <c r="O178" s="21">
        <v>-1.1777179227525101</v>
      </c>
      <c r="P178" s="21">
        <v>9.6674581318892797E-2</v>
      </c>
      <c r="Q178" s="21">
        <v>-0.39151726614918902</v>
      </c>
      <c r="R178" s="21">
        <v>0.24564171335104501</v>
      </c>
      <c r="S178" s="21">
        <v>1.56663163161961E-2</v>
      </c>
    </row>
    <row r="179" spans="1:19" x14ac:dyDescent="0.2">
      <c r="A179" s="5" t="s">
        <v>19</v>
      </c>
      <c r="B179" s="8" t="s">
        <v>21</v>
      </c>
      <c r="C179" s="21">
        <v>1.7828936171196501</v>
      </c>
      <c r="D179" s="21">
        <v>-1.51983791784019</v>
      </c>
      <c r="E179" s="21">
        <v>-0.42738472511961501</v>
      </c>
      <c r="F179" s="21">
        <v>-0.47336911098935402</v>
      </c>
      <c r="G179" s="21">
        <v>0.32142580098120599</v>
      </c>
      <c r="H179" s="21">
        <v>-0.24942673921427</v>
      </c>
      <c r="I179" s="21">
        <v>-0.204484953399209</v>
      </c>
      <c r="J179" s="21">
        <v>0.70350793512838095</v>
      </c>
      <c r="K179" s="21">
        <v>-1.4345825735702</v>
      </c>
      <c r="L179" s="21">
        <v>0.38413946240916402</v>
      </c>
      <c r="M179" s="21">
        <v>0.39443515317765099</v>
      </c>
      <c r="N179" s="21">
        <v>0.26660875122320099</v>
      </c>
      <c r="O179" s="21">
        <v>-0.15068311408572099</v>
      </c>
      <c r="P179" s="21">
        <v>-0.202397826032406</v>
      </c>
      <c r="Q179" s="21">
        <v>0.67321387203677496</v>
      </c>
      <c r="R179" s="21">
        <v>-0.48489929073655602</v>
      </c>
      <c r="S179" s="21">
        <v>1.3051948712292699E-2</v>
      </c>
    </row>
    <row r="180" spans="1:19" x14ac:dyDescent="0.2">
      <c r="A180" s="10" t="s">
        <v>22</v>
      </c>
      <c r="B180" s="11" t="s">
        <v>20</v>
      </c>
      <c r="C180" s="21">
        <v>-3.1657490330074598</v>
      </c>
      <c r="D180" s="21">
        <v>-1.31874741697691</v>
      </c>
      <c r="E180" s="21">
        <v>-0.237882429596975</v>
      </c>
      <c r="F180" s="21">
        <v>1.31178347821688</v>
      </c>
      <c r="G180" s="21">
        <v>1.3077385588749</v>
      </c>
      <c r="H180" s="21">
        <v>7.6484509958216496</v>
      </c>
      <c r="I180" s="21">
        <v>-1.1889292254200601</v>
      </c>
      <c r="J180" s="21">
        <v>-1.2545926201225499</v>
      </c>
      <c r="K180" s="21">
        <v>-0.78303130707732305</v>
      </c>
      <c r="L180" s="21">
        <v>-0.62867957342174396</v>
      </c>
      <c r="M180" s="21">
        <v>0.121919118925014</v>
      </c>
      <c r="N180" s="21">
        <v>0.17735253681266799</v>
      </c>
      <c r="O180" s="21">
        <v>-0.267738983459684</v>
      </c>
      <c r="P180" s="21">
        <v>-3.1690877960515403E-2</v>
      </c>
      <c r="Q180" s="21">
        <v>-0.114533120094253</v>
      </c>
      <c r="R180" s="21">
        <v>2.5115137179489998E-2</v>
      </c>
      <c r="S180" s="21">
        <v>4.3193074478484601E-4</v>
      </c>
    </row>
    <row r="181" spans="1:19" x14ac:dyDescent="0.2">
      <c r="A181" s="10" t="s">
        <v>22</v>
      </c>
      <c r="B181" s="11" t="s">
        <v>20</v>
      </c>
      <c r="C181" s="21">
        <v>-1.96613785406841</v>
      </c>
      <c r="D181" s="21">
        <v>0.49134197010635799</v>
      </c>
      <c r="E181" s="21">
        <v>9.2846064690180793E-2</v>
      </c>
      <c r="F181" s="21">
        <v>-0.42859129955185898</v>
      </c>
      <c r="G181" s="21">
        <v>1.26568647512175</v>
      </c>
      <c r="H181" s="21">
        <v>-0.10070004984321899</v>
      </c>
      <c r="I181" s="21">
        <v>0.98334155383854305</v>
      </c>
      <c r="J181" s="21">
        <v>-0.184702103228502</v>
      </c>
      <c r="K181" s="21">
        <v>0.449421780297243</v>
      </c>
      <c r="L181" s="21">
        <v>0.16774451260871701</v>
      </c>
      <c r="M181" s="21">
        <v>0.17244692787295501</v>
      </c>
      <c r="N181" s="21">
        <v>0.51349587432672394</v>
      </c>
      <c r="O181" s="21">
        <v>-0.25583066415567701</v>
      </c>
      <c r="P181" s="21">
        <v>-0.732889822548768</v>
      </c>
      <c r="Q181" s="21">
        <v>-5.2112132417782002E-2</v>
      </c>
      <c r="R181" s="21">
        <v>0.101781085792415</v>
      </c>
      <c r="S181" s="21">
        <v>-4.9538803880017001E-3</v>
      </c>
    </row>
    <row r="182" spans="1:19" x14ac:dyDescent="0.2">
      <c r="A182" s="10" t="s">
        <v>22</v>
      </c>
      <c r="B182" s="11" t="s">
        <v>20</v>
      </c>
      <c r="C182" s="21">
        <v>-2.3736440404002801</v>
      </c>
      <c r="D182" s="21">
        <v>-0.88153542196891599</v>
      </c>
      <c r="E182" s="21">
        <v>-0.290436050270239</v>
      </c>
      <c r="F182" s="21">
        <v>0.41166655810941399</v>
      </c>
      <c r="G182" s="21">
        <v>0.94152605052073102</v>
      </c>
      <c r="H182" s="21">
        <v>-3.6272673300391002E-2</v>
      </c>
      <c r="I182" s="21">
        <v>0.70808053827016004</v>
      </c>
      <c r="J182" s="21">
        <v>-0.30722665840258301</v>
      </c>
      <c r="K182" s="21">
        <v>0.427161225170334</v>
      </c>
      <c r="L182" s="21">
        <v>0.64256573593358801</v>
      </c>
      <c r="M182" s="21">
        <v>-2.9384609934089999E-2</v>
      </c>
      <c r="N182" s="21">
        <v>-0.33999984110799297</v>
      </c>
      <c r="O182" s="21">
        <v>0.98519202975647802</v>
      </c>
      <c r="P182" s="21">
        <v>-0.59222852798024095</v>
      </c>
      <c r="Q182" s="21">
        <v>0.767251631755547</v>
      </c>
      <c r="R182" s="21">
        <v>0.10057131651842</v>
      </c>
      <c r="S182" s="21">
        <v>-1.0308368791066299E-2</v>
      </c>
    </row>
    <row r="183" spans="1:19" x14ac:dyDescent="0.2">
      <c r="A183" s="10" t="s">
        <v>22</v>
      </c>
      <c r="B183" s="11" t="s">
        <v>20</v>
      </c>
      <c r="C183" s="21">
        <v>-2.8240084145529201</v>
      </c>
      <c r="D183" s="21">
        <v>0.74373302435128197</v>
      </c>
      <c r="E183" s="21">
        <v>0.34447204977373902</v>
      </c>
      <c r="F183" s="21">
        <v>-0.12475131587707999</v>
      </c>
      <c r="G183" s="21">
        <v>4.9329196747266497E-2</v>
      </c>
      <c r="H183" s="21">
        <v>-0.36645372122888897</v>
      </c>
      <c r="I183" s="21">
        <v>9.9502351873455699E-2</v>
      </c>
      <c r="J183" s="21">
        <v>5.1183991118322898E-2</v>
      </c>
      <c r="K183" s="21">
        <v>8.3094174255299497E-2</v>
      </c>
      <c r="L183" s="21">
        <v>0.43426169552904598</v>
      </c>
      <c r="M183" s="21">
        <v>-0.391125353747797</v>
      </c>
      <c r="N183" s="21">
        <v>-0.11852726625311701</v>
      </c>
      <c r="O183" s="21">
        <v>-0.73816981213550403</v>
      </c>
      <c r="P183" s="21">
        <v>-5.95280973642952E-2</v>
      </c>
      <c r="Q183" s="21">
        <v>-0.24341508878817</v>
      </c>
      <c r="R183" s="21">
        <v>8.2185895326730596E-2</v>
      </c>
      <c r="S183" s="21">
        <v>-2.2022540622006499E-3</v>
      </c>
    </row>
    <row r="184" spans="1:19" x14ac:dyDescent="0.2">
      <c r="A184" s="10" t="s">
        <v>22</v>
      </c>
      <c r="B184" s="11" t="s">
        <v>20</v>
      </c>
      <c r="C184" s="21">
        <v>-2.5449622585239799</v>
      </c>
      <c r="D184" s="21">
        <v>0.78805587348677497</v>
      </c>
      <c r="E184" s="21">
        <v>0.41333280449306797</v>
      </c>
      <c r="F184" s="21">
        <v>3.6746857559851902E-2</v>
      </c>
      <c r="G184" s="21">
        <v>0.145807330368733</v>
      </c>
      <c r="H184" s="21">
        <v>-0.308370674596054</v>
      </c>
      <c r="I184" s="21">
        <v>-0.55429332110944696</v>
      </c>
      <c r="J184" s="21">
        <v>0.72673456529245195</v>
      </c>
      <c r="K184" s="21">
        <v>0.28095591875471299</v>
      </c>
      <c r="L184" s="21">
        <v>-5.4630573634501904E-3</v>
      </c>
      <c r="M184" s="21">
        <v>0.43006063589190002</v>
      </c>
      <c r="N184" s="21">
        <v>0.68306778120145895</v>
      </c>
      <c r="O184" s="21">
        <v>0.50581576380350901</v>
      </c>
      <c r="P184" s="21">
        <v>0.18173596023684199</v>
      </c>
      <c r="Q184" s="21">
        <v>-6.4267721924383001E-2</v>
      </c>
      <c r="R184" s="21">
        <v>-6.8714909094206605E-2</v>
      </c>
      <c r="S184" s="21">
        <v>-3.1835880749727101E-4</v>
      </c>
    </row>
    <row r="185" spans="1:19" x14ac:dyDescent="0.2">
      <c r="A185" s="10" t="s">
        <v>22</v>
      </c>
      <c r="B185" s="11" t="s">
        <v>20</v>
      </c>
      <c r="C185" s="21">
        <v>-2.79554989515829</v>
      </c>
      <c r="D185" s="21">
        <v>0.78099521870976996</v>
      </c>
      <c r="E185" s="21">
        <v>0.41302522820996301</v>
      </c>
      <c r="F185" s="21">
        <v>3.8079807336485902E-2</v>
      </c>
      <c r="G185" s="21">
        <v>0.164178339524509</v>
      </c>
      <c r="H185" s="21">
        <v>-0.39783761816331498</v>
      </c>
      <c r="I185" s="21">
        <v>-0.65465735965591698</v>
      </c>
      <c r="J185" s="21">
        <v>0.94192821340751498</v>
      </c>
      <c r="K185" s="21">
        <v>1.5549863565587701E-2</v>
      </c>
      <c r="L185" s="21">
        <v>-0.137791680249189</v>
      </c>
      <c r="M185" s="21">
        <v>0.41619858440017798</v>
      </c>
      <c r="N185" s="21">
        <v>0.50109747070222399</v>
      </c>
      <c r="O185" s="21">
        <v>0.45944032140098001</v>
      </c>
      <c r="P185" s="21">
        <v>0.23655798565334599</v>
      </c>
      <c r="Q185" s="21">
        <v>-1.2541399663084001E-3</v>
      </c>
      <c r="R185" s="21">
        <v>-2.1887784133379402E-2</v>
      </c>
      <c r="S185" s="21">
        <v>-9.5463876754575802E-4</v>
      </c>
    </row>
    <row r="186" spans="1:19" x14ac:dyDescent="0.2">
      <c r="A186" s="10" t="s">
        <v>22</v>
      </c>
      <c r="B186" s="11" t="s">
        <v>20</v>
      </c>
      <c r="C186" s="21">
        <v>-2.5946404879927898</v>
      </c>
      <c r="D186" s="21">
        <v>1.5649401676747401</v>
      </c>
      <c r="E186" s="21">
        <v>0.39524208753934698</v>
      </c>
      <c r="F186" s="21">
        <v>-0.59115694365554605</v>
      </c>
      <c r="G186" s="21">
        <v>0.64324749001999904</v>
      </c>
      <c r="H186" s="21">
        <v>0.17866820411053999</v>
      </c>
      <c r="I186" s="21">
        <v>-0.26086252577722802</v>
      </c>
      <c r="J186" s="21">
        <v>1.7852193344791101</v>
      </c>
      <c r="K186" s="21">
        <v>0.60344560532745894</v>
      </c>
      <c r="L186" s="21">
        <v>0.17373857055164799</v>
      </c>
      <c r="M186" s="21">
        <v>-0.15276847036022601</v>
      </c>
      <c r="N186" s="21">
        <v>1.7970609317273199E-2</v>
      </c>
      <c r="O186" s="21">
        <v>0.24140916265585399</v>
      </c>
      <c r="P186" s="21">
        <v>-0.79880812800533096</v>
      </c>
      <c r="Q186" s="21">
        <v>0.27568178201781102</v>
      </c>
      <c r="R186" s="21">
        <v>0.100694482887331</v>
      </c>
      <c r="S186" s="21">
        <v>-2.9456948572432502E-4</v>
      </c>
    </row>
    <row r="187" spans="1:19" x14ac:dyDescent="0.2">
      <c r="A187" s="10" t="s">
        <v>22</v>
      </c>
      <c r="B187" s="11" t="s">
        <v>20</v>
      </c>
      <c r="C187" s="21">
        <v>-2.2695651649493001</v>
      </c>
      <c r="D187" s="21">
        <v>0.88377269424055804</v>
      </c>
      <c r="E187" s="21">
        <v>0.44759001521609598</v>
      </c>
      <c r="F187" s="21">
        <v>-0.199525658726769</v>
      </c>
      <c r="G187" s="21">
        <v>-0.75687404070917996</v>
      </c>
      <c r="H187" s="21">
        <v>-0.24912535356406801</v>
      </c>
      <c r="I187" s="21">
        <v>-0.52902090623362097</v>
      </c>
      <c r="J187" s="21">
        <v>0.8964369634046</v>
      </c>
      <c r="K187" s="21">
        <v>0.19016530275468299</v>
      </c>
      <c r="L187" s="21">
        <v>-0.264133043657717</v>
      </c>
      <c r="M187" s="21">
        <v>-0.153998567713793</v>
      </c>
      <c r="N187" s="21">
        <v>0.18279081855891199</v>
      </c>
      <c r="O187" s="21">
        <v>3.57341896553404E-3</v>
      </c>
      <c r="P187" s="21">
        <v>0.41014065523610199</v>
      </c>
      <c r="Q187" s="21">
        <v>-0.155184051906923</v>
      </c>
      <c r="R187" s="21">
        <v>-0.30417927545073498</v>
      </c>
      <c r="S187" s="21">
        <v>-2.6397860216617001E-3</v>
      </c>
    </row>
    <row r="188" spans="1:19" x14ac:dyDescent="0.2">
      <c r="A188" s="10" t="s">
        <v>22</v>
      </c>
      <c r="B188" s="11" t="s">
        <v>20</v>
      </c>
      <c r="C188" s="21">
        <v>-2.4988621550117101</v>
      </c>
      <c r="D188" s="21">
        <v>0.73686014695798396</v>
      </c>
      <c r="E188" s="21">
        <v>0.322647886005614</v>
      </c>
      <c r="F188" s="21">
        <v>-0.36931949739743603</v>
      </c>
      <c r="G188" s="21">
        <v>-0.14076209458869701</v>
      </c>
      <c r="H188" s="21">
        <v>-0.13863809353578699</v>
      </c>
      <c r="I188" s="21">
        <v>0.36488174412155799</v>
      </c>
      <c r="J188" s="21">
        <v>0.52291821196206101</v>
      </c>
      <c r="K188" s="21">
        <v>0.25330467888098901</v>
      </c>
      <c r="L188" s="21">
        <v>0.45580853669184601</v>
      </c>
      <c r="M188" s="21">
        <v>-0.60622959706917701</v>
      </c>
      <c r="N188" s="21">
        <v>-0.25824618819790102</v>
      </c>
      <c r="O188" s="21">
        <v>-0.79815759593981705</v>
      </c>
      <c r="P188" s="21">
        <v>-8.7869346235693105E-2</v>
      </c>
      <c r="Q188" s="21">
        <v>-0.329547516769369</v>
      </c>
      <c r="R188" s="21">
        <v>0.157196471914755</v>
      </c>
      <c r="S188" s="21">
        <v>-3.6507664913510899E-4</v>
      </c>
    </row>
    <row r="189" spans="1:19" x14ac:dyDescent="0.2">
      <c r="A189" s="10" t="s">
        <v>22</v>
      </c>
      <c r="B189" s="11" t="s">
        <v>20</v>
      </c>
      <c r="C189" s="21">
        <v>-2.5668756137322499</v>
      </c>
      <c r="D189" s="21">
        <v>0.84100441367836998</v>
      </c>
      <c r="E189" s="21">
        <v>0.41792210111543399</v>
      </c>
      <c r="F189" s="21">
        <v>-0.28339724480315598</v>
      </c>
      <c r="G189" s="21">
        <v>-0.37189249721488499</v>
      </c>
      <c r="H189" s="21">
        <v>-8.5209069132440599E-2</v>
      </c>
      <c r="I189" s="21">
        <v>0.24013788483545501</v>
      </c>
      <c r="J189" s="21">
        <v>0.58853695476592904</v>
      </c>
      <c r="K189" s="21">
        <v>0.46024952671221597</v>
      </c>
      <c r="L189" s="21">
        <v>0.78711494427721096</v>
      </c>
      <c r="M189" s="21">
        <v>-0.75367395048298003</v>
      </c>
      <c r="N189" s="21">
        <v>-0.14779919899240099</v>
      </c>
      <c r="O189" s="21">
        <v>-0.88294864997766398</v>
      </c>
      <c r="P189" s="21">
        <v>0.141090316816813</v>
      </c>
      <c r="Q189" s="21">
        <v>-0.419099796634887</v>
      </c>
      <c r="R189" s="21">
        <v>-2.4807811642231999E-2</v>
      </c>
      <c r="S189" s="21">
        <v>-2.5708021893410802E-3</v>
      </c>
    </row>
    <row r="190" spans="1:19" x14ac:dyDescent="0.2">
      <c r="A190" s="10" t="s">
        <v>22</v>
      </c>
      <c r="B190" s="12" t="s">
        <v>21</v>
      </c>
      <c r="C190" s="21">
        <v>2.3283622022058101</v>
      </c>
      <c r="D190" s="21">
        <v>0.491688229947777</v>
      </c>
      <c r="E190" s="21">
        <v>0.31853862250112303</v>
      </c>
      <c r="F190" s="21">
        <v>-0.66212140734821701</v>
      </c>
      <c r="G190" s="21">
        <v>0.309465274996711</v>
      </c>
      <c r="H190" s="21">
        <v>-8.0939124559058599E-3</v>
      </c>
      <c r="I190" s="21">
        <v>-0.219152737627511</v>
      </c>
      <c r="J190" s="21">
        <v>-0.23807146135870999</v>
      </c>
      <c r="K190" s="21">
        <v>-0.23630773855804399</v>
      </c>
      <c r="L190" s="21">
        <v>0.224326548410683</v>
      </c>
      <c r="M190" s="21">
        <v>-0.18123108867584101</v>
      </c>
      <c r="N190" s="21">
        <v>-0.415320833972328</v>
      </c>
      <c r="O190" s="21">
        <v>0.15290307948680201</v>
      </c>
      <c r="P190" s="21">
        <v>-0.222015760432481</v>
      </c>
      <c r="Q190" s="21">
        <v>-0.72442244397746203</v>
      </c>
      <c r="R190" s="21">
        <v>0.90450057171971099</v>
      </c>
      <c r="S190" s="21">
        <v>-2.2057585363008701E-2</v>
      </c>
    </row>
    <row r="191" spans="1:19" x14ac:dyDescent="0.2">
      <c r="A191" s="10" t="s">
        <v>22</v>
      </c>
      <c r="B191" s="12" t="s">
        <v>21</v>
      </c>
      <c r="C191" s="21">
        <v>2.2463447681023698</v>
      </c>
      <c r="D191" s="21">
        <v>0.24294008294501601</v>
      </c>
      <c r="E191" s="21">
        <v>8.2998285179292294E-2</v>
      </c>
      <c r="F191" s="21">
        <v>-0.54560363087661601</v>
      </c>
      <c r="G191" s="21">
        <v>-1.27947870787449</v>
      </c>
      <c r="H191" s="21">
        <v>0.39372072861920498</v>
      </c>
      <c r="I191" s="21">
        <v>0.16347910145977301</v>
      </c>
      <c r="J191" s="21">
        <v>-0.60650498674782305</v>
      </c>
      <c r="K191" s="21">
        <v>0.75616859978565898</v>
      </c>
      <c r="L191" s="21">
        <v>-0.48679778777440602</v>
      </c>
      <c r="M191" s="21">
        <v>-0.35885818986288698</v>
      </c>
      <c r="N191" s="21">
        <v>-5.6760740480172801E-2</v>
      </c>
      <c r="O191" s="21">
        <v>0.38627162748657401</v>
      </c>
      <c r="P191" s="21">
        <v>-0.29332508630677401</v>
      </c>
      <c r="Q191" s="21">
        <v>0.110248896208478</v>
      </c>
      <c r="R191" s="21">
        <v>-0.56485869402774702</v>
      </c>
      <c r="S191" s="21">
        <v>-1.03693544551531E-2</v>
      </c>
    </row>
    <row r="192" spans="1:19" x14ac:dyDescent="0.2">
      <c r="A192" s="10" t="s">
        <v>22</v>
      </c>
      <c r="B192" s="12" t="s">
        <v>21</v>
      </c>
      <c r="C192" s="21">
        <v>2.2396464094943598</v>
      </c>
      <c r="D192" s="21">
        <v>-0.37611731507950003</v>
      </c>
      <c r="E192" s="21">
        <v>-1.87460807687778E-2</v>
      </c>
      <c r="F192" s="21">
        <v>-0.29949072892768802</v>
      </c>
      <c r="G192" s="21">
        <v>-0.62481768404139804</v>
      </c>
      <c r="H192" s="21">
        <v>7.7149433700913497E-2</v>
      </c>
      <c r="I192" s="21">
        <v>8.7884974692044093E-2</v>
      </c>
      <c r="J192" s="21">
        <v>1.6701192473681101E-2</v>
      </c>
      <c r="K192" s="21">
        <v>-0.13104543267869301</v>
      </c>
      <c r="L192" s="21">
        <v>8.7819015108542106E-2</v>
      </c>
      <c r="M192" s="21">
        <v>0.104428773444847</v>
      </c>
      <c r="N192" s="21">
        <v>-9.6922500031256104E-2</v>
      </c>
      <c r="O192" s="21">
        <v>-0.126870694128534</v>
      </c>
      <c r="P192" s="21">
        <v>-0.41723348178413799</v>
      </c>
      <c r="Q192" s="21">
        <v>-0.31373969641576299</v>
      </c>
      <c r="R192" s="21">
        <v>0.60856059350542202</v>
      </c>
      <c r="S192" s="21">
        <v>2.5170284891492901E-2</v>
      </c>
    </row>
    <row r="193" spans="1:19" x14ac:dyDescent="0.2">
      <c r="A193" s="10" t="s">
        <v>22</v>
      </c>
      <c r="B193" s="12" t="s">
        <v>21</v>
      </c>
      <c r="C193" s="21">
        <v>2.2414204412472198</v>
      </c>
      <c r="D193" s="21">
        <v>4.8171571133527602E-2</v>
      </c>
      <c r="E193" s="21">
        <v>0.174235067326061</v>
      </c>
      <c r="F193" s="21">
        <v>-0.24457851637918401</v>
      </c>
      <c r="G193" s="21">
        <v>-0.23661236433671901</v>
      </c>
      <c r="H193" s="21">
        <v>4.2827501435514802E-2</v>
      </c>
      <c r="I193" s="21">
        <v>-9.16145919020529E-2</v>
      </c>
      <c r="J193" s="21">
        <v>-0.177812789545475</v>
      </c>
      <c r="K193" s="21">
        <v>-0.135516350780473</v>
      </c>
      <c r="L193" s="21">
        <v>3.3995250133994001E-2</v>
      </c>
      <c r="M193" s="21">
        <v>-0.10251071817284001</v>
      </c>
      <c r="N193" s="21">
        <v>3.2088125666709599E-2</v>
      </c>
      <c r="O193" s="21">
        <v>-9.4652906289761293E-2</v>
      </c>
      <c r="P193" s="21">
        <v>-0.27824573057382102</v>
      </c>
      <c r="Q193" s="21">
        <v>6.5435168222149995E-2</v>
      </c>
      <c r="R193" s="21">
        <v>-0.35197854472812501</v>
      </c>
      <c r="S193" s="21">
        <v>-5.9155390662943E-3</v>
      </c>
    </row>
    <row r="194" spans="1:19" x14ac:dyDescent="0.2">
      <c r="A194" s="10" t="s">
        <v>22</v>
      </c>
      <c r="B194" s="12" t="s">
        <v>21</v>
      </c>
      <c r="C194" s="24">
        <v>2.2485359671794298</v>
      </c>
      <c r="D194" s="24">
        <v>3.1309523047922199E-3</v>
      </c>
      <c r="E194" s="24">
        <v>-7.6771427757069601E-3</v>
      </c>
      <c r="F194" s="24">
        <v>-0.24667424998225701</v>
      </c>
      <c r="G194" s="24">
        <v>-0.404351088496403</v>
      </c>
      <c r="H194" s="24">
        <v>0.37333355709549199</v>
      </c>
      <c r="I194" s="24">
        <v>0.88505849971550099</v>
      </c>
      <c r="J194" s="24">
        <v>-8.35389576049579E-2</v>
      </c>
      <c r="K194" s="24">
        <v>0.48138522987764198</v>
      </c>
      <c r="L194" s="24">
        <v>-0.10516550875229801</v>
      </c>
      <c r="M194" s="24">
        <v>0.21839488785368699</v>
      </c>
      <c r="N194" s="24">
        <v>0.25816113777740901</v>
      </c>
      <c r="O194" s="24">
        <v>0.1677543963541</v>
      </c>
      <c r="P194" s="24">
        <v>-0.141793278199803</v>
      </c>
      <c r="Q194" s="24">
        <v>-0.25528128134932299</v>
      </c>
      <c r="R194" s="24">
        <v>-0.35069495207365098</v>
      </c>
      <c r="S194" s="24">
        <v>-5.1764941256643602E-3</v>
      </c>
    </row>
    <row r="214" spans="6:6" x14ac:dyDescent="0.2">
      <c r="F214" t="s">
        <v>54</v>
      </c>
    </row>
    <row r="234" spans="2:19" x14ac:dyDescent="0.2">
      <c r="F234" t="s">
        <v>54</v>
      </c>
    </row>
    <row r="237" spans="2:19" x14ac:dyDescent="0.2">
      <c r="B237" t="s">
        <v>58</v>
      </c>
    </row>
    <row r="239" spans="2:19" x14ac:dyDescent="0.2">
      <c r="B239" s="15"/>
      <c r="C239" s="15" t="s">
        <v>42</v>
      </c>
      <c r="D239" s="15" t="s">
        <v>43</v>
      </c>
      <c r="E239" s="15" t="s">
        <v>44</v>
      </c>
      <c r="F239" s="15" t="s">
        <v>45</v>
      </c>
      <c r="G239" s="15" t="s">
        <v>46</v>
      </c>
      <c r="H239" s="15" t="s">
        <v>47</v>
      </c>
      <c r="I239" s="15" t="s">
        <v>48</v>
      </c>
      <c r="J239" s="15" t="s">
        <v>49</v>
      </c>
      <c r="K239" s="15" t="s">
        <v>50</v>
      </c>
      <c r="L239" s="15" t="s">
        <v>51</v>
      </c>
      <c r="M239" s="15" t="s">
        <v>52</v>
      </c>
      <c r="N239" s="15" t="s">
        <v>53</v>
      </c>
      <c r="O239" s="15" t="s">
        <v>142</v>
      </c>
      <c r="P239" s="15" t="s">
        <v>143</v>
      </c>
      <c r="Q239" s="15" t="s">
        <v>144</v>
      </c>
      <c r="R239" s="15" t="s">
        <v>145</v>
      </c>
      <c r="S239" s="15" t="s">
        <v>146</v>
      </c>
    </row>
    <row r="240" spans="2:19" x14ac:dyDescent="0.2">
      <c r="B240" s="16" t="s">
        <v>59</v>
      </c>
      <c r="C240" s="18">
        <v>1.31803779531826</v>
      </c>
      <c r="D240" s="18">
        <v>5.21702101668386E-2</v>
      </c>
      <c r="E240" s="18">
        <v>4.6383863558966801E-2</v>
      </c>
      <c r="F240" s="18">
        <v>2.76597716800808E-2</v>
      </c>
      <c r="G240" s="18">
        <v>8.5492636048346907E-2</v>
      </c>
      <c r="H240" s="18">
        <v>0.76087245527666703</v>
      </c>
      <c r="I240" s="18">
        <v>4.6852253268869699E-6</v>
      </c>
      <c r="J240" s="18">
        <v>0.32401317059624601</v>
      </c>
      <c r="K240" s="18">
        <v>0.64564343806444502</v>
      </c>
      <c r="L240" s="18">
        <v>3.1865041571392601</v>
      </c>
      <c r="M240" s="18">
        <v>0.27754254241989701</v>
      </c>
      <c r="N240" s="18">
        <v>0.173429943308162</v>
      </c>
      <c r="O240" s="18">
        <v>0.66967222027294104</v>
      </c>
      <c r="P240" s="18">
        <v>0.35703958761731203</v>
      </c>
      <c r="Q240" s="18">
        <v>0.94446401088403398</v>
      </c>
      <c r="R240" s="18">
        <v>5.4719263513446699E-2</v>
      </c>
      <c r="S240" s="18">
        <v>7.5922332231229406E-2</v>
      </c>
    </row>
    <row r="241" spans="2:19" x14ac:dyDescent="0.2">
      <c r="B241" s="19" t="s">
        <v>60</v>
      </c>
      <c r="C241" s="21">
        <v>1.3731616934496</v>
      </c>
      <c r="D241" s="21">
        <v>5.5234461523549903E-2</v>
      </c>
      <c r="E241" s="21">
        <v>7.0098844677322601E-3</v>
      </c>
      <c r="F241" s="21">
        <v>4.4227903335788201E-4</v>
      </c>
      <c r="G241" s="21">
        <v>5.8077441158623497E-2</v>
      </c>
      <c r="H241" s="21">
        <v>0.71242529090770301</v>
      </c>
      <c r="I241" s="21">
        <v>3.09122678310518E-3</v>
      </c>
      <c r="J241" s="21">
        <v>0.58865074566892195</v>
      </c>
      <c r="K241" s="21">
        <v>0.67866059478146901</v>
      </c>
      <c r="L241" s="21">
        <v>4.8571615553899701</v>
      </c>
      <c r="M241" s="21">
        <v>1.68208122727377</v>
      </c>
      <c r="N241" s="21">
        <v>0.10903257784951501</v>
      </c>
      <c r="O241" s="21">
        <v>4.7392424467903302E-2</v>
      </c>
      <c r="P241" s="21">
        <v>0.79017642827469003</v>
      </c>
      <c r="Q241" s="21">
        <v>0.24030822801242399</v>
      </c>
      <c r="R241" s="21">
        <v>0.112484407956678</v>
      </c>
      <c r="S241" s="21">
        <v>5.1609080172146098E-2</v>
      </c>
    </row>
    <row r="242" spans="2:19" x14ac:dyDescent="0.2">
      <c r="B242" s="19" t="s">
        <v>61</v>
      </c>
      <c r="C242" s="21">
        <v>1.3707281666342399</v>
      </c>
      <c r="D242" s="21">
        <v>0.225743704543203</v>
      </c>
      <c r="E242" s="21">
        <v>1.1889755763726599E-2</v>
      </c>
      <c r="F242" s="21">
        <v>6.1420838983954904E-3</v>
      </c>
      <c r="G242" s="21">
        <v>8.9008096613604107E-2</v>
      </c>
      <c r="H242" s="21">
        <v>5.69293499837671E-2</v>
      </c>
      <c r="I242" s="21">
        <v>0.16198334023632999</v>
      </c>
      <c r="J242" s="21">
        <v>4.1921634181105401E-2</v>
      </c>
      <c r="K242" s="21">
        <v>6.5141164784534897E-2</v>
      </c>
      <c r="L242" s="21">
        <v>0.230452084671699</v>
      </c>
      <c r="M242" s="21">
        <v>0.113424335348735</v>
      </c>
      <c r="N242" s="21">
        <v>1.7632719435833901E-3</v>
      </c>
      <c r="O242" s="21">
        <v>1.24909480810273E-3</v>
      </c>
      <c r="P242" s="21">
        <v>3.47846005268284</v>
      </c>
      <c r="Q242" s="21">
        <v>0.66528473460797699</v>
      </c>
      <c r="R242" s="21">
        <v>0.33759778288707398</v>
      </c>
      <c r="S242" s="21">
        <v>0.24197525675633999</v>
      </c>
    </row>
    <row r="243" spans="2:19" x14ac:dyDescent="0.2">
      <c r="B243" s="19" t="s">
        <v>62</v>
      </c>
      <c r="C243" s="21">
        <v>1.14061952824553</v>
      </c>
      <c r="D243" s="21">
        <v>3.0018581537067102E-2</v>
      </c>
      <c r="E243" s="21">
        <v>2.6850960491415402E-2</v>
      </c>
      <c r="F243" s="21">
        <v>9.0194573703883292E-3</v>
      </c>
      <c r="G243" s="21">
        <v>9.3346764480018996E-3</v>
      </c>
      <c r="H243" s="21">
        <v>0.13186907084327101</v>
      </c>
      <c r="I243" s="21">
        <v>1.19305323831923E-2</v>
      </c>
      <c r="J243" s="21">
        <v>3.1905460583498503E-2</v>
      </c>
      <c r="K243" s="21">
        <v>1.6705001112210199E-3</v>
      </c>
      <c r="L243" s="21">
        <v>1.9821564110526199E-2</v>
      </c>
      <c r="M243" s="21">
        <v>2.8909009758773699E-3</v>
      </c>
      <c r="N243" s="21">
        <v>4.6565403576302999E-4</v>
      </c>
      <c r="O243" s="21">
        <v>7.3668189247297497E-2</v>
      </c>
      <c r="P243" s="21">
        <v>0.18175152678127701</v>
      </c>
      <c r="Q243" s="21">
        <v>0.120867501520232</v>
      </c>
      <c r="R243" s="21">
        <v>4.67044768768832E-2</v>
      </c>
      <c r="S243" s="21">
        <v>9.6013123718350898E-2</v>
      </c>
    </row>
    <row r="244" spans="2:19" x14ac:dyDescent="0.2">
      <c r="B244" s="19" t="s">
        <v>63</v>
      </c>
      <c r="C244" s="21">
        <v>1.2099149249216401</v>
      </c>
      <c r="D244" s="21">
        <v>0.19663273500560199</v>
      </c>
      <c r="E244" s="21">
        <v>2.9074028312937601E-2</v>
      </c>
      <c r="F244" s="21">
        <v>5.95323319043203E-2</v>
      </c>
      <c r="G244" s="21">
        <v>1.06816295436603</v>
      </c>
      <c r="H244" s="21">
        <v>0.42237715200665199</v>
      </c>
      <c r="I244" s="21">
        <v>2.02121414358701E-2</v>
      </c>
      <c r="J244" s="21">
        <v>1.2993931163936401</v>
      </c>
      <c r="K244" s="21">
        <v>0.13938200948562199</v>
      </c>
      <c r="L244" s="21">
        <v>0.101939687392713</v>
      </c>
      <c r="M244" s="21">
        <v>0.47231183867089199</v>
      </c>
      <c r="N244" s="21">
        <v>0.24403492705503799</v>
      </c>
      <c r="O244" s="21">
        <v>0.81522983651765601</v>
      </c>
      <c r="P244" s="21">
        <v>3.90464172319765</v>
      </c>
      <c r="Q244" s="21">
        <v>0.51613771516787299</v>
      </c>
      <c r="R244" s="21">
        <v>0.25979968189420199</v>
      </c>
      <c r="S244" s="21">
        <v>8.3487187118980205E-2</v>
      </c>
    </row>
    <row r="245" spans="2:19" x14ac:dyDescent="0.2">
      <c r="B245" s="19" t="s">
        <v>64</v>
      </c>
      <c r="C245" s="21">
        <v>1.31375505448259</v>
      </c>
      <c r="D245" s="21">
        <v>2.95067087724027E-2</v>
      </c>
      <c r="E245" s="21">
        <v>2.21397467381243E-2</v>
      </c>
      <c r="F245" s="21">
        <v>1.4649078294561701E-3</v>
      </c>
      <c r="G245" s="21">
        <v>1.0238622428582299E-2</v>
      </c>
      <c r="H245" s="21">
        <v>0.55095872623637099</v>
      </c>
      <c r="I245" s="21">
        <v>5.5184517850706702E-2</v>
      </c>
      <c r="J245" s="21">
        <v>3.3806762267915702</v>
      </c>
      <c r="K245" s="21">
        <v>0.13154614480303001</v>
      </c>
      <c r="L245" s="21">
        <v>5.4074143445913103E-2</v>
      </c>
      <c r="M245" s="21">
        <v>2.7112658743726901E-2</v>
      </c>
      <c r="N245" s="21">
        <v>2.49500794462435E-2</v>
      </c>
      <c r="O245" s="21">
        <v>1.5801663189792701</v>
      </c>
      <c r="P245" s="21">
        <v>0.71171399892131004</v>
      </c>
      <c r="Q245" s="21">
        <v>1.7576158812901001E-2</v>
      </c>
      <c r="R245" s="21">
        <v>0.60967485887628803</v>
      </c>
      <c r="S245" s="21">
        <v>0.18637574613549401</v>
      </c>
    </row>
    <row r="246" spans="2:19" x14ac:dyDescent="0.2">
      <c r="B246" s="19" t="s">
        <v>65</v>
      </c>
      <c r="C246" s="21">
        <v>1.8623508437702001</v>
      </c>
      <c r="D246" s="21">
        <v>7.3712337010539794E-2</v>
      </c>
      <c r="E246" s="21">
        <v>7.8047550852654399E-2</v>
      </c>
      <c r="F246" s="21">
        <v>0.10976428423253901</v>
      </c>
      <c r="G246" s="21">
        <v>0.54566094009528099</v>
      </c>
      <c r="H246" s="21">
        <v>1.02934678143289</v>
      </c>
      <c r="I246" s="21">
        <v>1.65257655201142</v>
      </c>
      <c r="J246" s="21">
        <v>6.9001721204504696</v>
      </c>
      <c r="K246" s="21">
        <v>0.40281239724435303</v>
      </c>
      <c r="L246" s="21">
        <v>3.0240386075997998</v>
      </c>
      <c r="M246" s="21">
        <v>0.54489369101207197</v>
      </c>
      <c r="N246" s="21">
        <v>0.60102375808283304</v>
      </c>
      <c r="O246" s="21">
        <v>4.8476579216307396</v>
      </c>
      <c r="P246" s="21">
        <v>1.1390026082095901</v>
      </c>
      <c r="Q246" s="21">
        <v>1.3105515675266599</v>
      </c>
      <c r="R246" s="21">
        <v>4.5861408416993798E-4</v>
      </c>
      <c r="S246" s="21">
        <v>4.1982005584487503E-2</v>
      </c>
    </row>
    <row r="247" spans="2:19" x14ac:dyDescent="0.2">
      <c r="B247" s="19" t="s">
        <v>66</v>
      </c>
      <c r="C247" s="21">
        <v>1.5188708402500799</v>
      </c>
      <c r="D247" s="21">
        <v>2.9592875622174299E-2</v>
      </c>
      <c r="E247" s="21">
        <v>3.6860466048505201E-2</v>
      </c>
      <c r="F247" s="21">
        <v>1.43964163210082E-2</v>
      </c>
      <c r="G247" s="21">
        <v>4.6060168936257299E-2</v>
      </c>
      <c r="H247" s="21">
        <v>5.7654069737182699E-3</v>
      </c>
      <c r="I247" s="21">
        <v>0.12401920878414099</v>
      </c>
      <c r="J247" s="21">
        <v>2.2714534606430199</v>
      </c>
      <c r="K247" s="21">
        <v>0.103086755770034</v>
      </c>
      <c r="L247" s="21">
        <v>0.691102968641507</v>
      </c>
      <c r="M247" s="21">
        <v>3.8237484484284702E-3</v>
      </c>
      <c r="N247" s="21">
        <v>1.82433371807967E-3</v>
      </c>
      <c r="O247" s="21">
        <v>2.0010632332773399</v>
      </c>
      <c r="P247" s="21">
        <v>0.16281547614108999</v>
      </c>
      <c r="Q247" s="21">
        <v>0.46947124795644202</v>
      </c>
      <c r="R247" s="21">
        <v>1.39119612658274E-2</v>
      </c>
      <c r="S247" s="21">
        <v>3.6222640140588701E-2</v>
      </c>
    </row>
    <row r="248" spans="2:19" x14ac:dyDescent="0.2">
      <c r="B248" s="19" t="s">
        <v>67</v>
      </c>
      <c r="C248" s="21">
        <v>1.2662201512450799</v>
      </c>
      <c r="D248" s="21">
        <v>0.26507934878764999</v>
      </c>
      <c r="E248" s="21">
        <v>8.7187464648233196E-2</v>
      </c>
      <c r="F248" s="21">
        <v>9.9004069077823303E-2</v>
      </c>
      <c r="G248" s="21">
        <v>4.7712278503400299E-4</v>
      </c>
      <c r="H248" s="21">
        <v>0.18320731874593199</v>
      </c>
      <c r="I248" s="21">
        <v>0.122943357253872</v>
      </c>
      <c r="J248" s="21">
        <v>0.38794421251702499</v>
      </c>
      <c r="K248" s="21">
        <v>7.0477257662556594E-2</v>
      </c>
      <c r="L248" s="21">
        <v>0.19667710098712399</v>
      </c>
      <c r="M248" s="21">
        <v>0.59357495330258103</v>
      </c>
      <c r="N248" s="21">
        <v>4.7596278547800802E-5</v>
      </c>
      <c r="O248" s="21">
        <v>4.52104320776892</v>
      </c>
      <c r="P248" s="21">
        <v>0.18068440068351299</v>
      </c>
      <c r="Q248" s="21">
        <v>1.2554297827804</v>
      </c>
      <c r="R248" s="21">
        <v>9.6035110894199596E-2</v>
      </c>
      <c r="S248" s="21">
        <v>4.1214313873189697E-2</v>
      </c>
    </row>
    <row r="249" spans="2:19" x14ac:dyDescent="0.2">
      <c r="B249" s="19" t="s">
        <v>68</v>
      </c>
      <c r="C249" s="21">
        <v>0.928487368040954</v>
      </c>
      <c r="D249" s="21">
        <v>5.1140299209379396E-3</v>
      </c>
      <c r="E249" s="21">
        <v>1.6583054307259398E-2</v>
      </c>
      <c r="F249" s="21">
        <v>6.9598486529601601E-4</v>
      </c>
      <c r="G249" s="21">
        <v>5.6438880352899297E-2</v>
      </c>
      <c r="H249" s="21">
        <v>0.320841944666236</v>
      </c>
      <c r="I249" s="21">
        <v>7.1513238422047298E-3</v>
      </c>
      <c r="J249" s="21">
        <v>0.70670544222374998</v>
      </c>
      <c r="K249" s="21">
        <v>6.86301693672004E-2</v>
      </c>
      <c r="L249" s="21">
        <v>0.45798760289080698</v>
      </c>
      <c r="M249" s="21">
        <v>7.7928582246021894E-2</v>
      </c>
      <c r="N249" s="21">
        <v>1.3323907722858E-2</v>
      </c>
      <c r="O249" s="21">
        <v>9.0264104283467095E-2</v>
      </c>
      <c r="P249" s="21">
        <v>0.15042579004482001</v>
      </c>
      <c r="Q249" s="21">
        <v>0.13190958566732799</v>
      </c>
      <c r="R249" s="21">
        <v>6.4333811138087499E-3</v>
      </c>
      <c r="S249" s="21">
        <v>0.109837381743338</v>
      </c>
    </row>
    <row r="250" spans="2:19" x14ac:dyDescent="0.2">
      <c r="B250" s="19" t="s">
        <v>69</v>
      </c>
      <c r="C250" s="21">
        <v>1.3428720980058699</v>
      </c>
      <c r="D250" s="21">
        <v>0.49787243629186401</v>
      </c>
      <c r="E250" s="21">
        <v>6.11200247284353E-2</v>
      </c>
      <c r="F250" s="21">
        <v>0.13210660292066001</v>
      </c>
      <c r="G250" s="21">
        <v>0.335137400806513</v>
      </c>
      <c r="H250" s="21">
        <v>7.3928129871438601E-3</v>
      </c>
      <c r="I250" s="21">
        <v>1.8944334190385902E-2</v>
      </c>
      <c r="J250" s="21">
        <v>7.0558897552081903E-2</v>
      </c>
      <c r="K250" s="21">
        <v>0.51204354535708896</v>
      </c>
      <c r="L250" s="21">
        <v>0.32893514962008102</v>
      </c>
      <c r="M250" s="21">
        <v>0.16238282055057901</v>
      </c>
      <c r="N250" s="21">
        <v>2.0023080602763802E-3</v>
      </c>
      <c r="O250" s="21">
        <v>0.102701299172353</v>
      </c>
      <c r="P250" s="21">
        <v>5.5728068775662001</v>
      </c>
      <c r="Q250" s="21">
        <v>0.317871741745619</v>
      </c>
      <c r="R250" s="21">
        <v>0.33788388862338897</v>
      </c>
      <c r="S250" s="21">
        <v>2.11439140983258E-3</v>
      </c>
    </row>
    <row r="251" spans="2:19" x14ac:dyDescent="0.2">
      <c r="B251" s="19" t="s">
        <v>70</v>
      </c>
      <c r="C251" s="21">
        <v>1.0676242556581601</v>
      </c>
      <c r="D251" s="21">
        <v>0.52862482407206701</v>
      </c>
      <c r="E251" s="21">
        <v>3.9992268956275501E-2</v>
      </c>
      <c r="F251" s="21">
        <v>0.13090141252022899</v>
      </c>
      <c r="G251" s="21">
        <v>1.8275703348380402E-2</v>
      </c>
      <c r="H251" s="21">
        <v>0.65849167994987601</v>
      </c>
      <c r="I251" s="21">
        <v>9.0377141397345803E-2</v>
      </c>
      <c r="J251" s="21">
        <v>0.221390626130404</v>
      </c>
      <c r="K251" s="21">
        <v>0.39464283250885701</v>
      </c>
      <c r="L251" s="21">
        <v>5.2723921660867603</v>
      </c>
      <c r="M251" s="21">
        <v>0.442302575931245</v>
      </c>
      <c r="N251" s="21">
        <v>0.201223870485956</v>
      </c>
      <c r="O251" s="21">
        <v>3.3906212204919499</v>
      </c>
      <c r="P251" s="21">
        <v>2.4395651784883399E-3</v>
      </c>
      <c r="Q251" s="21">
        <v>1.73583725589104</v>
      </c>
      <c r="R251" s="21">
        <v>0.40916306634421001</v>
      </c>
      <c r="S251" s="21">
        <v>7.42637081953125E-3</v>
      </c>
    </row>
    <row r="252" spans="2:19" x14ac:dyDescent="0.2">
      <c r="B252" s="19" t="s">
        <v>71</v>
      </c>
      <c r="C252" s="21">
        <v>1.24736225827235</v>
      </c>
      <c r="D252" s="21">
        <v>0.80768581750528901</v>
      </c>
      <c r="E252" s="21">
        <v>5.5826644542392697E-3</v>
      </c>
      <c r="F252" s="21">
        <v>0.37046596791814002</v>
      </c>
      <c r="G252" s="21">
        <v>0.79731448514477998</v>
      </c>
      <c r="H252" s="21">
        <v>0.307438749563965</v>
      </c>
      <c r="I252" s="21">
        <v>1.8937048385914802E-2</v>
      </c>
      <c r="J252" s="21">
        <v>7.8570087148519603</v>
      </c>
      <c r="K252" s="21">
        <v>1.8341308537752801</v>
      </c>
      <c r="L252" s="21">
        <v>7.63691213865979</v>
      </c>
      <c r="M252" s="21">
        <v>6.4866315454731004E-3</v>
      </c>
      <c r="N252" s="21">
        <v>1.9754292515207901</v>
      </c>
      <c r="O252" s="21">
        <v>0.208465139856371</v>
      </c>
      <c r="P252" s="21">
        <v>0.92797098695805602</v>
      </c>
      <c r="Q252" s="21">
        <v>0.161943002226941</v>
      </c>
      <c r="R252" s="21">
        <v>0.17091468729581799</v>
      </c>
      <c r="S252" s="21">
        <v>0.60707659634778099</v>
      </c>
    </row>
    <row r="253" spans="2:19" x14ac:dyDescent="0.2">
      <c r="B253" s="19" t="s">
        <v>72</v>
      </c>
      <c r="C253" s="21">
        <v>1.3974871883600399</v>
      </c>
      <c r="D253" s="21">
        <v>0.42223746242947602</v>
      </c>
      <c r="E253" s="21">
        <v>6.0995408375933702E-2</v>
      </c>
      <c r="F253" s="21">
        <v>9.4347416933120605E-3</v>
      </c>
      <c r="G253" s="21">
        <v>0.254542546153882</v>
      </c>
      <c r="H253" s="21">
        <v>2.4146270561358198</v>
      </c>
      <c r="I253" s="21">
        <v>1.2433438280301701</v>
      </c>
      <c r="J253" s="21">
        <v>1.92972859423196</v>
      </c>
      <c r="K253" s="21">
        <v>8.5726127071178604E-2</v>
      </c>
      <c r="L253" s="21">
        <v>0.401278412801581</v>
      </c>
      <c r="M253" s="21">
        <v>0.430064077337803</v>
      </c>
      <c r="N253" s="21">
        <v>0.76001772590222105</v>
      </c>
      <c r="O253" s="21">
        <v>3.2785330568346802E-2</v>
      </c>
      <c r="P253" s="21">
        <v>0.43291476756529201</v>
      </c>
      <c r="Q253" s="21">
        <v>9.5464234347653595E-2</v>
      </c>
      <c r="R253" s="21">
        <v>1.9957771528860999E-2</v>
      </c>
      <c r="S253" s="21">
        <v>3.9183010187083797E-2</v>
      </c>
    </row>
    <row r="254" spans="2:19" x14ac:dyDescent="0.2">
      <c r="B254" s="19" t="s">
        <v>73</v>
      </c>
      <c r="C254" s="21">
        <v>0.76229191713186595</v>
      </c>
      <c r="D254" s="21">
        <v>0.30071481808947398</v>
      </c>
      <c r="E254" s="21">
        <v>7.4293289279942998E-2</v>
      </c>
      <c r="F254" s="21">
        <v>8.7961953287364503E-2</v>
      </c>
      <c r="G254" s="21">
        <v>0.27145748836018202</v>
      </c>
      <c r="H254" s="21">
        <v>2.5981536664722998E-3</v>
      </c>
      <c r="I254" s="21">
        <v>1.03455713270257</v>
      </c>
      <c r="J254" s="21">
        <v>0.18585023535685899</v>
      </c>
      <c r="K254" s="21">
        <v>0.70316606197152298</v>
      </c>
      <c r="L254" s="21">
        <v>4.7866727400683198</v>
      </c>
      <c r="M254" s="21">
        <v>0.70255629724175295</v>
      </c>
      <c r="N254" s="21">
        <v>0.58213580576259305</v>
      </c>
      <c r="O254" s="21">
        <v>2.3487907002054998E-3</v>
      </c>
      <c r="P254" s="21">
        <v>1.5865949450526999</v>
      </c>
      <c r="Q254" s="21">
        <v>1.06302506825307</v>
      </c>
      <c r="R254" s="21">
        <v>2.64533683042413E-2</v>
      </c>
      <c r="S254" s="21">
        <v>1.05377852705077E-2</v>
      </c>
    </row>
    <row r="255" spans="2:19" x14ac:dyDescent="0.2">
      <c r="B255" s="19" t="s">
        <v>74</v>
      </c>
      <c r="C255" s="21">
        <v>1.0265113793974701</v>
      </c>
      <c r="D255" s="21">
        <v>0.21751275519410601</v>
      </c>
      <c r="E255" s="21">
        <v>6.39007280198024E-2</v>
      </c>
      <c r="F255" s="21">
        <v>4.9975400742673003E-2</v>
      </c>
      <c r="G255" s="21">
        <v>8.7281100957813204E-2</v>
      </c>
      <c r="H255" s="21">
        <v>0.30703916797073399</v>
      </c>
      <c r="I255" s="21">
        <v>0.42390878509742402</v>
      </c>
      <c r="J255" s="21">
        <v>7.1981199510677205E-2</v>
      </c>
      <c r="K255" s="21">
        <v>0.342568552051015</v>
      </c>
      <c r="L255" s="21">
        <v>3.8061633090095301</v>
      </c>
      <c r="M255" s="21">
        <v>0.76511695702731597</v>
      </c>
      <c r="N255" s="21">
        <v>0.58205583700609398</v>
      </c>
      <c r="O255" s="21">
        <v>0.35895683999934402</v>
      </c>
      <c r="P255" s="21">
        <v>0.58880034854265695</v>
      </c>
      <c r="Q255" s="21">
        <v>8.2090191070700994E-2</v>
      </c>
      <c r="R255" s="21">
        <v>9.7694436951134694E-2</v>
      </c>
      <c r="S255" s="21">
        <v>7.1377882020105005E-2</v>
      </c>
    </row>
    <row r="256" spans="2:19" x14ac:dyDescent="0.2">
      <c r="B256" s="19" t="s">
        <v>75</v>
      </c>
      <c r="C256" s="21">
        <v>1.4479595278906701</v>
      </c>
      <c r="D256" s="21">
        <v>4.0011723268774002E-2</v>
      </c>
      <c r="E256" s="21">
        <v>2.5909796458250402E-2</v>
      </c>
      <c r="F256" s="21">
        <v>2.14969459403471E-3</v>
      </c>
      <c r="G256" s="21">
        <v>1.40961846434345E-2</v>
      </c>
      <c r="H256" s="21">
        <v>0.74839692877429098</v>
      </c>
      <c r="I256" s="21">
        <v>5.5669720588104701E-4</v>
      </c>
      <c r="J256" s="21">
        <v>0.43096098055474702</v>
      </c>
      <c r="K256" s="21">
        <v>0.58703675601621996</v>
      </c>
      <c r="L256" s="21">
        <v>3.2137285652810199</v>
      </c>
      <c r="M256" s="21">
        <v>0.99781695939373505</v>
      </c>
      <c r="N256" s="21">
        <v>0.24306255523478701</v>
      </c>
      <c r="O256" s="21">
        <v>2.3179885969722699E-2</v>
      </c>
      <c r="P256" s="21">
        <v>0.15893267800964</v>
      </c>
      <c r="Q256" s="21">
        <v>6.1077151334641297E-2</v>
      </c>
      <c r="R256" s="21">
        <v>0.29210737870542303</v>
      </c>
      <c r="S256" s="21">
        <v>8.4549632510724494E-5</v>
      </c>
    </row>
    <row r="257" spans="2:19" x14ac:dyDescent="0.2">
      <c r="B257" s="19" t="s">
        <v>76</v>
      </c>
      <c r="C257" s="21">
        <v>1.1559247459641599</v>
      </c>
      <c r="D257" s="21">
        <v>0.22746557559132599</v>
      </c>
      <c r="E257" s="21">
        <v>6.5854730134587799E-2</v>
      </c>
      <c r="F257" s="21">
        <v>2.3333281759151999E-2</v>
      </c>
      <c r="G257" s="21">
        <v>0.224647150361482</v>
      </c>
      <c r="H257" s="21">
        <v>1.48183992712628E-2</v>
      </c>
      <c r="I257" s="21">
        <v>0.29011051939292298</v>
      </c>
      <c r="J257" s="21">
        <v>2.0785866948319098</v>
      </c>
      <c r="K257" s="21">
        <v>6.4941604878235304E-2</v>
      </c>
      <c r="L257" s="21">
        <v>5.0004337531732598E-2</v>
      </c>
      <c r="M257" s="21">
        <v>8.1209807523365707E-2</v>
      </c>
      <c r="N257" s="21">
        <v>3.4111117556359698E-2</v>
      </c>
      <c r="O257" s="21">
        <v>0.463907812366809</v>
      </c>
      <c r="P257" s="21">
        <v>6.89408388505377E-2</v>
      </c>
      <c r="Q257" s="21">
        <v>8.4156366794012893E-2</v>
      </c>
      <c r="R257" s="21">
        <v>1.55456815622713E-4</v>
      </c>
      <c r="S257" s="21">
        <v>3.36574257520805E-2</v>
      </c>
    </row>
    <row r="258" spans="2:19" x14ac:dyDescent="0.2">
      <c r="B258" s="19" t="s">
        <v>77</v>
      </c>
      <c r="C258" s="21">
        <v>1.5423137353860601</v>
      </c>
      <c r="D258" s="21">
        <v>8.2581511255572001E-3</v>
      </c>
      <c r="E258" s="21">
        <v>1.0087813362837299E-2</v>
      </c>
      <c r="F258" s="21">
        <v>4.0739030326685403E-2</v>
      </c>
      <c r="G258" s="21">
        <v>4.0989107272152896E-3</v>
      </c>
      <c r="H258" s="21">
        <v>0.770872875388527</v>
      </c>
      <c r="I258" s="21">
        <v>2.4557213899270899E-3</v>
      </c>
      <c r="J258" s="21">
        <v>0.52299767225006599</v>
      </c>
      <c r="K258" s="21">
        <v>0.73352333568360295</v>
      </c>
      <c r="L258" s="21">
        <v>3.2454753259142901</v>
      </c>
      <c r="M258" s="21">
        <v>1.5685789802154599</v>
      </c>
      <c r="N258" s="21">
        <v>0.269988211742407</v>
      </c>
      <c r="O258" s="21">
        <v>0.60411852372990205</v>
      </c>
      <c r="P258" s="21">
        <v>0.18015726757700101</v>
      </c>
      <c r="Q258" s="21">
        <v>7.1181178205622406E-2</v>
      </c>
      <c r="R258" s="21">
        <v>0.128408290085163</v>
      </c>
      <c r="S258" s="21">
        <v>1.1493154053022E-2</v>
      </c>
    </row>
    <row r="259" spans="2:19" x14ac:dyDescent="0.2">
      <c r="B259" s="19" t="s">
        <v>78</v>
      </c>
      <c r="C259" s="21">
        <v>0.72401446210184295</v>
      </c>
      <c r="D259" s="21">
        <v>6.45944877442447E-2</v>
      </c>
      <c r="E259" s="21">
        <v>3.6018013304671501E-3</v>
      </c>
      <c r="F259" s="21">
        <v>4.42410923007347E-4</v>
      </c>
      <c r="G259" s="21">
        <v>2.1570710645374101E-2</v>
      </c>
      <c r="H259" s="21">
        <v>0.23877803925698299</v>
      </c>
      <c r="I259" s="21">
        <v>0.173774860505747</v>
      </c>
      <c r="J259" s="21">
        <v>0.91775750221926899</v>
      </c>
      <c r="K259" s="21">
        <v>1.54668064423441E-2</v>
      </c>
      <c r="L259" s="21">
        <v>0.12073837907651799</v>
      </c>
      <c r="M259" s="21">
        <v>0.14734004082411001</v>
      </c>
      <c r="N259" s="21">
        <v>8.1830362660624698E-2</v>
      </c>
      <c r="O259" s="21">
        <v>0.21070361278077901</v>
      </c>
      <c r="P259" s="21">
        <v>0.21640164935442099</v>
      </c>
      <c r="Q259" s="21">
        <v>0.188778387509379</v>
      </c>
      <c r="R259" s="21">
        <v>0.54868784196119003</v>
      </c>
      <c r="S259" s="21">
        <v>0.117531891020875</v>
      </c>
    </row>
    <row r="260" spans="2:19" x14ac:dyDescent="0.2">
      <c r="B260" s="19" t="s">
        <v>79</v>
      </c>
      <c r="C260" s="21">
        <v>1.1361394329678101</v>
      </c>
      <c r="D260" s="21">
        <v>1.8335416233185301E-2</v>
      </c>
      <c r="E260" s="21">
        <v>2.7146727947242599E-2</v>
      </c>
      <c r="F260" s="21">
        <v>3.6408324259652701E-3</v>
      </c>
      <c r="G260" s="21">
        <v>4.7772145113718002E-2</v>
      </c>
      <c r="H260" s="21">
        <v>0.12694804406230301</v>
      </c>
      <c r="I260" s="21">
        <v>0.143984847976003</v>
      </c>
      <c r="J260" s="21">
        <v>0.118653871781114</v>
      </c>
      <c r="K260" s="21">
        <v>1.9553801819576899E-2</v>
      </c>
      <c r="L260" s="21">
        <v>3.56441239710836E-3</v>
      </c>
      <c r="M260" s="21">
        <v>5.5196920582448595E-4</v>
      </c>
      <c r="N260" s="21">
        <v>8.1310243637669199E-2</v>
      </c>
      <c r="O260" s="21">
        <v>0.29396713206361802</v>
      </c>
      <c r="P260" s="21">
        <v>9.2425006283784805E-2</v>
      </c>
      <c r="Q260" s="21">
        <v>0.33444502115991698</v>
      </c>
      <c r="R260" s="21">
        <v>0.22457237715053899</v>
      </c>
      <c r="S260" s="21">
        <v>0.13103585483493399</v>
      </c>
    </row>
    <row r="261" spans="2:19" x14ac:dyDescent="0.2">
      <c r="B261" s="19" t="s">
        <v>80</v>
      </c>
      <c r="C261" s="21">
        <v>3.9945852007582099</v>
      </c>
      <c r="D261" s="21">
        <v>3.6853558266941202</v>
      </c>
      <c r="E261" s="21">
        <v>5.0072048011435405E-4</v>
      </c>
      <c r="F261" s="21">
        <v>2.2213068297065202</v>
      </c>
      <c r="G261" s="21">
        <v>0.14261449576406901</v>
      </c>
      <c r="H261" s="21">
        <v>0.84420432025262404</v>
      </c>
      <c r="I261" s="21">
        <v>1.23796406768125</v>
      </c>
      <c r="J261" s="21">
        <v>17.0623413607501</v>
      </c>
      <c r="K261" s="21">
        <v>7.2146206946073696E-2</v>
      </c>
      <c r="L261" s="21">
        <v>8.9013666525109194</v>
      </c>
      <c r="M261" s="21">
        <v>0.35961766515564803</v>
      </c>
      <c r="N261" s="21">
        <v>1.30354287644543</v>
      </c>
      <c r="O261" s="21">
        <v>0.17816376309462101</v>
      </c>
      <c r="P261" s="21">
        <v>2.4523330978942401E-3</v>
      </c>
      <c r="Q261" s="21">
        <v>2.4500064425943502</v>
      </c>
      <c r="R261" s="21">
        <v>0.17008937064421401</v>
      </c>
      <c r="S261" s="21">
        <v>0.1672149017082</v>
      </c>
    </row>
    <row r="262" spans="2:19" x14ac:dyDescent="0.2">
      <c r="B262" s="19" t="s">
        <v>81</v>
      </c>
      <c r="C262" s="21">
        <v>1.11125289026977</v>
      </c>
      <c r="D262" s="21">
        <v>0.70472848807892596</v>
      </c>
      <c r="E262" s="21">
        <v>3.7783260595852402E-3</v>
      </c>
      <c r="F262" s="21">
        <v>0.17641395029234799</v>
      </c>
      <c r="G262" s="21">
        <v>0.965737411592133</v>
      </c>
      <c r="H262" s="21">
        <v>0.47336550027848501</v>
      </c>
      <c r="I262" s="21">
        <v>3.9668752135839799E-2</v>
      </c>
      <c r="J262" s="21">
        <v>4.35314023357925</v>
      </c>
      <c r="K262" s="21">
        <v>0.14871486693490901</v>
      </c>
      <c r="L262" s="21">
        <v>1.52719556417072E-3</v>
      </c>
      <c r="M262" s="21">
        <v>0.13749245826532699</v>
      </c>
      <c r="N262" s="21">
        <v>0.78845865309875895</v>
      </c>
      <c r="O262" s="21">
        <v>1.26161664294859E-2</v>
      </c>
      <c r="P262" s="21">
        <v>0.24687144645162301</v>
      </c>
      <c r="Q262" s="21">
        <v>4.8156737701986897E-2</v>
      </c>
      <c r="R262" s="21">
        <v>0.25334718187197802</v>
      </c>
      <c r="S262" s="21">
        <v>0.63793286244343705</v>
      </c>
    </row>
    <row r="263" spans="2:19" x14ac:dyDescent="0.2">
      <c r="B263" s="19" t="s">
        <v>82</v>
      </c>
      <c r="C263" s="21">
        <v>2.1720496241844698</v>
      </c>
      <c r="D263" s="21">
        <v>0.96769709725207198</v>
      </c>
      <c r="E263" s="21">
        <v>4.2329488336728003E-3</v>
      </c>
      <c r="F263" s="21">
        <v>0.52872315335211795</v>
      </c>
      <c r="G263" s="21">
        <v>6.3595312898465303E-2</v>
      </c>
      <c r="H263" s="21">
        <v>0.85787925007063304</v>
      </c>
      <c r="I263" s="21">
        <v>0.201240432249429</v>
      </c>
      <c r="J263" s="21">
        <v>2.87729746273539</v>
      </c>
      <c r="K263" s="21">
        <v>0.65559747922996403</v>
      </c>
      <c r="L263" s="21">
        <v>2.3095157797922702E-2</v>
      </c>
      <c r="M263" s="21">
        <v>0.275431501833932</v>
      </c>
      <c r="N263" s="21">
        <v>1.2225145032993901E-2</v>
      </c>
      <c r="O263" s="21">
        <v>0.543478704915765</v>
      </c>
      <c r="P263" s="21">
        <v>2.9370965931661801</v>
      </c>
      <c r="Q263" s="21">
        <v>3.5406325218937003E-2</v>
      </c>
      <c r="R263" s="21">
        <v>7.8974433759189194E-2</v>
      </c>
      <c r="S263" s="21">
        <v>8.0508322310523697E-2</v>
      </c>
    </row>
    <row r="264" spans="2:19" x14ac:dyDescent="0.2">
      <c r="B264" s="19" t="s">
        <v>83</v>
      </c>
      <c r="C264" s="21">
        <v>1.3155488761401499</v>
      </c>
      <c r="D264" s="21">
        <v>1.12198444100217E-2</v>
      </c>
      <c r="E264" s="21">
        <v>4.8259805906028699E-2</v>
      </c>
      <c r="F264" s="21">
        <v>1.5783311838376599</v>
      </c>
      <c r="G264" s="21">
        <v>7.6373408173407101E-3</v>
      </c>
      <c r="H264" s="21">
        <v>1.27211759113929E-2</v>
      </c>
      <c r="I264" s="21">
        <v>1.5554493459095</v>
      </c>
      <c r="J264" s="21">
        <v>0.48701139268128602</v>
      </c>
      <c r="K264" s="21">
        <v>0.61449714100589303</v>
      </c>
      <c r="L264" s="21">
        <v>0.276767473981887</v>
      </c>
      <c r="M264" s="21">
        <v>1.8409876372400499E-4</v>
      </c>
      <c r="N264" s="21">
        <v>4.56255153392571E-2</v>
      </c>
      <c r="O264" s="21">
        <v>1.47375282919378</v>
      </c>
      <c r="P264" s="21">
        <v>1.1479014652244</v>
      </c>
      <c r="Q264" s="21">
        <v>0.662727120395462</v>
      </c>
      <c r="R264" s="21">
        <v>1.3919826556960899</v>
      </c>
      <c r="S264" s="21">
        <v>18.6433151057735</v>
      </c>
    </row>
    <row r="265" spans="2:19" x14ac:dyDescent="0.2">
      <c r="B265" s="19" t="s">
        <v>84</v>
      </c>
      <c r="C265" s="21">
        <v>1.30245496068391</v>
      </c>
      <c r="D265" s="21">
        <v>0.19564444121945501</v>
      </c>
      <c r="E265" s="21">
        <v>1.3778699169202401E-2</v>
      </c>
      <c r="F265" s="21">
        <v>2.0256475244324998</v>
      </c>
      <c r="G265" s="21">
        <v>0.113925899002093</v>
      </c>
      <c r="H265" s="21">
        <v>1.3117548582751199E-2</v>
      </c>
      <c r="I265" s="21">
        <v>0.32575708115928997</v>
      </c>
      <c r="J265" s="21">
        <v>4.82386583747638E-2</v>
      </c>
      <c r="K265" s="21">
        <v>1.4718748503096299E-2</v>
      </c>
      <c r="L265" s="21">
        <v>0.11829075031459001</v>
      </c>
      <c r="M265" s="21">
        <v>9.0476143180244994E-2</v>
      </c>
      <c r="N265" s="21">
        <v>2.4658463236581101</v>
      </c>
      <c r="O265" s="21">
        <v>0.41110927790835</v>
      </c>
      <c r="P265" s="21">
        <v>1.13905302472933</v>
      </c>
      <c r="Q265" s="21">
        <v>0.47511168665407699</v>
      </c>
      <c r="R265" s="21">
        <v>1.6556722970940001</v>
      </c>
      <c r="S265" s="21">
        <v>3.5144336478121798</v>
      </c>
    </row>
    <row r="266" spans="2:19" x14ac:dyDescent="0.2">
      <c r="B266" s="19" t="s">
        <v>85</v>
      </c>
      <c r="C266" s="21">
        <v>1.7424347103492801</v>
      </c>
      <c r="D266" s="21">
        <v>1.76435679494985E-2</v>
      </c>
      <c r="E266" s="21">
        <v>0.187707273911354</v>
      </c>
      <c r="F266" s="21">
        <v>0.86310628392206901</v>
      </c>
      <c r="G266" s="21">
        <v>7.5651566351905203E-2</v>
      </c>
      <c r="H266" s="21">
        <v>7.9560385969131703E-2</v>
      </c>
      <c r="I266" s="21">
        <v>3.2574756216613299</v>
      </c>
      <c r="J266" s="21">
        <v>1.0566557424064699E-3</v>
      </c>
      <c r="K266" s="21">
        <v>1.11107179519578E-2</v>
      </c>
      <c r="L266" s="21">
        <v>0.115215724469781</v>
      </c>
      <c r="M266" s="21">
        <v>1.2359918535976299E-3</v>
      </c>
      <c r="N266" s="21">
        <v>0.23740395412134799</v>
      </c>
      <c r="O266" s="21">
        <v>0.87035806926728299</v>
      </c>
      <c r="P266" s="21">
        <v>1.4790258882079301E-3</v>
      </c>
      <c r="Q266" s="21">
        <v>4.7084868404315998E-5</v>
      </c>
      <c r="R266" s="21">
        <v>0.32713410543077898</v>
      </c>
      <c r="S266" s="21">
        <v>5.5567212631858001E-3</v>
      </c>
    </row>
    <row r="267" spans="2:19" x14ac:dyDescent="0.2">
      <c r="B267" s="19" t="s">
        <v>86</v>
      </c>
      <c r="C267" s="21">
        <v>1.4476919881618699</v>
      </c>
      <c r="D267" s="21">
        <v>9.1561352919706994E-5</v>
      </c>
      <c r="E267" s="21">
        <v>7.2218575839588101E-2</v>
      </c>
      <c r="F267" s="21">
        <v>1.89575541080456</v>
      </c>
      <c r="G267" s="21">
        <v>1.30726516501406E-2</v>
      </c>
      <c r="H267" s="21">
        <v>1.30245162363678E-2</v>
      </c>
      <c r="I267" s="21">
        <v>2.5623910409283301E-2</v>
      </c>
      <c r="J267" s="21">
        <v>5.2865529153619098E-2</v>
      </c>
      <c r="K267" s="21">
        <v>0.17775497709066099</v>
      </c>
      <c r="L267" s="21">
        <v>3.39362346955768E-2</v>
      </c>
      <c r="M267" s="21">
        <v>3.9826361300613601E-2</v>
      </c>
      <c r="N267" s="21">
        <v>0.40087099961008998</v>
      </c>
      <c r="O267" s="21">
        <v>0.37337068785272998</v>
      </c>
      <c r="P267" s="21">
        <v>2.3571511428067099E-2</v>
      </c>
      <c r="Q267" s="21">
        <v>7.7808957615993898E-3</v>
      </c>
      <c r="R267" s="21">
        <v>0.214539893043449</v>
      </c>
      <c r="S267" s="21">
        <v>1.24507334698383</v>
      </c>
    </row>
    <row r="268" spans="2:19" x14ac:dyDescent="0.2">
      <c r="B268" s="19" t="s">
        <v>87</v>
      </c>
      <c r="C268" s="21">
        <v>1.42026554244075</v>
      </c>
      <c r="D268" s="21">
        <v>6.5709474495178099E-3</v>
      </c>
      <c r="E268" s="21">
        <v>0.101114408371187</v>
      </c>
      <c r="F268" s="21">
        <v>1.32545149326372</v>
      </c>
      <c r="G268" s="21">
        <v>2.6690341621630399E-2</v>
      </c>
      <c r="H268" s="21">
        <v>1.5028588007556701E-2</v>
      </c>
      <c r="I268" s="21">
        <v>1.2073890551856601</v>
      </c>
      <c r="J268" s="21">
        <v>1.872299459781E-3</v>
      </c>
      <c r="K268" s="21">
        <v>0.69322483581239203</v>
      </c>
      <c r="L268" s="21">
        <v>0.35482591768213601</v>
      </c>
      <c r="M268" s="21">
        <v>1.6937024066836599E-3</v>
      </c>
      <c r="N268" s="21">
        <v>5.5513685831845697E-2</v>
      </c>
      <c r="O268" s="21">
        <v>3.8820216326495099E-2</v>
      </c>
      <c r="P268" s="21">
        <v>1.3027328014524999</v>
      </c>
      <c r="Q268" s="21">
        <v>0.23588773268256299</v>
      </c>
      <c r="R268" s="21">
        <v>0.25092407296230301</v>
      </c>
      <c r="S268" s="21">
        <v>7.2731943160502404</v>
      </c>
    </row>
    <row r="269" spans="2:19" x14ac:dyDescent="0.2">
      <c r="B269" s="19" t="s">
        <v>88</v>
      </c>
      <c r="C269" s="21">
        <v>1.9776428678365501</v>
      </c>
      <c r="D269" s="21">
        <v>0.64648937174354704</v>
      </c>
      <c r="E269" s="21">
        <v>0.20622703881208901</v>
      </c>
      <c r="F269" s="21">
        <v>4.0608857056375097E-2</v>
      </c>
      <c r="G269" s="21">
        <v>0.32445946948548499</v>
      </c>
      <c r="H269" s="21">
        <v>4.3932387737805799E-4</v>
      </c>
      <c r="I269" s="21">
        <v>0.51169469096181897</v>
      </c>
      <c r="J269" s="21">
        <v>0.144111364949009</v>
      </c>
      <c r="K269" s="21">
        <v>0.26330865540965398</v>
      </c>
      <c r="L269" s="21">
        <v>2.1737891237656002</v>
      </c>
      <c r="M269" s="21">
        <v>10.192822366025</v>
      </c>
      <c r="N269" s="21">
        <v>1.6381110375550001</v>
      </c>
      <c r="O269" s="21">
        <v>0.14261877334510401</v>
      </c>
      <c r="P269" s="21">
        <v>0.37788345230423098</v>
      </c>
      <c r="Q269" s="21">
        <v>6.7371659387784E-2</v>
      </c>
      <c r="R269" s="21">
        <v>0.209062318791226</v>
      </c>
      <c r="S269" s="21">
        <v>0.463523704627471</v>
      </c>
    </row>
    <row r="270" spans="2:19" x14ac:dyDescent="0.2">
      <c r="B270" s="19" t="s">
        <v>89</v>
      </c>
      <c r="C270" s="21">
        <v>1.59325109191837</v>
      </c>
      <c r="D270" s="21">
        <v>0.16562257392319299</v>
      </c>
      <c r="E270" s="21">
        <v>0.28575283427676901</v>
      </c>
      <c r="F270" s="21">
        <v>9.0878850299916606E-3</v>
      </c>
      <c r="G270" s="21">
        <v>1.7491880466565799</v>
      </c>
      <c r="H270" s="21">
        <v>4.44805097788449E-2</v>
      </c>
      <c r="I270" s="21">
        <v>2.2793563524605799E-2</v>
      </c>
      <c r="J270" s="21">
        <v>0.23729990460210601</v>
      </c>
      <c r="K270" s="21">
        <v>3.3730529451228199E-3</v>
      </c>
      <c r="L270" s="21">
        <v>1.00689109861577</v>
      </c>
      <c r="M270" s="21">
        <v>5.0225969333895604</v>
      </c>
      <c r="N270" s="21">
        <v>3.11061979971229</v>
      </c>
      <c r="O270" s="21">
        <v>0.141466731605499</v>
      </c>
      <c r="P270" s="21">
        <v>0.53768074012463696</v>
      </c>
      <c r="Q270" s="21">
        <v>1.6995348415825999</v>
      </c>
      <c r="R270" s="21">
        <v>4.0906448632802297</v>
      </c>
      <c r="S270" s="21">
        <v>9.3986278465246403E-2</v>
      </c>
    </row>
    <row r="271" spans="2:19" x14ac:dyDescent="0.2">
      <c r="B271" s="19" t="s">
        <v>90</v>
      </c>
      <c r="C271" s="21">
        <v>1.5776441779681301</v>
      </c>
      <c r="D271" s="21">
        <v>0.118348709628623</v>
      </c>
      <c r="E271" s="21">
        <v>9.4773371845581003E-2</v>
      </c>
      <c r="F271" s="21">
        <v>0.46388974025114399</v>
      </c>
      <c r="G271" s="21">
        <v>3.7139212579302199</v>
      </c>
      <c r="H271" s="21">
        <v>4.3790105249561298E-2</v>
      </c>
      <c r="I271" s="21">
        <v>0.61676795648344496</v>
      </c>
      <c r="J271" s="21">
        <v>0.33254044922978798</v>
      </c>
      <c r="K271" s="21">
        <v>2.5266481504049201E-3</v>
      </c>
      <c r="L271" s="21">
        <v>0.15672170572354899</v>
      </c>
      <c r="M271" s="21">
        <v>0.29408608852950902</v>
      </c>
      <c r="N271" s="21">
        <v>4.4430238497089096</v>
      </c>
      <c r="O271" s="21">
        <v>0.16938164151440399</v>
      </c>
      <c r="P271" s="21">
        <v>0.31769723164784602</v>
      </c>
      <c r="Q271" s="21">
        <v>5.67949368885396E-2</v>
      </c>
      <c r="R271" s="21">
        <v>0.50435425093617803</v>
      </c>
      <c r="S271" s="21">
        <v>0.17528223539202301</v>
      </c>
    </row>
    <row r="272" spans="2:19" x14ac:dyDescent="0.2">
      <c r="B272" s="19" t="s">
        <v>91</v>
      </c>
      <c r="C272" s="21">
        <v>0.16584306156744</v>
      </c>
      <c r="D272" s="21">
        <v>0.177253909527437</v>
      </c>
      <c r="E272" s="21">
        <v>9.3318751061485707E-3</v>
      </c>
      <c r="F272" s="21">
        <v>7.9167661282477195E-2</v>
      </c>
      <c r="G272" s="21">
        <v>2.11026027924816</v>
      </c>
      <c r="H272" s="21">
        <v>3.0376368675784901E-2</v>
      </c>
      <c r="I272" s="21">
        <v>1.6173510357810901E-2</v>
      </c>
      <c r="J272" s="21">
        <v>4.8597136111303199</v>
      </c>
      <c r="K272" s="21">
        <v>2.0992999090176299</v>
      </c>
      <c r="L272" s="21">
        <v>9.0448484675058403</v>
      </c>
      <c r="M272" s="21">
        <v>3.5241024912163601</v>
      </c>
      <c r="N272" s="21">
        <v>0.30621114471006899</v>
      </c>
      <c r="O272" s="21">
        <v>4.5829433450492596</v>
      </c>
      <c r="P272" s="21">
        <v>0.56224482268246501</v>
      </c>
      <c r="Q272" s="21">
        <v>0.37846553963181701</v>
      </c>
      <c r="R272" s="21">
        <v>5.11340103406111</v>
      </c>
      <c r="S272" s="21">
        <v>4.4912512066612099E-2</v>
      </c>
    </row>
    <row r="273" spans="2:19" x14ac:dyDescent="0.2">
      <c r="B273" s="19" t="s">
        <v>92</v>
      </c>
      <c r="C273" s="21">
        <v>2.06895257784586</v>
      </c>
      <c r="D273" s="21">
        <v>27.6001122641729</v>
      </c>
      <c r="E273" s="21">
        <v>18.9110403291319</v>
      </c>
      <c r="F273" s="21">
        <v>29.288514102567301</v>
      </c>
      <c r="G273" s="21">
        <v>5.6148966657328499E-2</v>
      </c>
      <c r="H273" s="21">
        <v>2.0609698460828298E-2</v>
      </c>
      <c r="I273" s="21">
        <v>2.0018141678490502</v>
      </c>
      <c r="J273" s="21">
        <v>8.8750769986410002E-2</v>
      </c>
      <c r="K273" s="21">
        <v>2.3788452884746198</v>
      </c>
      <c r="L273" s="21">
        <v>0.21393097838203901</v>
      </c>
      <c r="M273" s="21">
        <v>3.8362088444672202</v>
      </c>
      <c r="N273" s="21">
        <v>0.21279647455821299</v>
      </c>
      <c r="O273" s="21">
        <v>0.18924162648328299</v>
      </c>
      <c r="P273" s="21">
        <v>7.5976346213072997E-3</v>
      </c>
      <c r="Q273" s="21">
        <v>3.66720450135316E-2</v>
      </c>
      <c r="R273" s="21">
        <v>0.995634878620275</v>
      </c>
      <c r="S273" s="21">
        <v>0.32605496959150199</v>
      </c>
    </row>
    <row r="274" spans="2:19" x14ac:dyDescent="0.2">
      <c r="B274" s="19" t="s">
        <v>93</v>
      </c>
      <c r="C274" s="21">
        <v>2.1211053263205302</v>
      </c>
      <c r="D274" s="21">
        <v>3.5853181384224199E-3</v>
      </c>
      <c r="E274" s="21">
        <v>6.2947800794254099E-4</v>
      </c>
      <c r="F274" s="21">
        <v>0.32271767366933701</v>
      </c>
      <c r="G274" s="21">
        <v>1.7645548922960499</v>
      </c>
      <c r="H274" s="21">
        <v>0.19445094110479499</v>
      </c>
      <c r="I274" s="21">
        <v>0.34979082926889499</v>
      </c>
      <c r="J274" s="21">
        <v>0.82588990217300595</v>
      </c>
      <c r="K274" s="21">
        <v>4.1590883458391703</v>
      </c>
      <c r="L274" s="21">
        <v>1.2638246904032999</v>
      </c>
      <c r="M274" s="21">
        <v>1.63420873247929</v>
      </c>
      <c r="N274" s="21">
        <v>12.857497633101801</v>
      </c>
      <c r="O274" s="21">
        <v>4.1332595998286301</v>
      </c>
      <c r="P274" s="21">
        <v>0.88132068890746396</v>
      </c>
      <c r="Q274" s="21">
        <v>5.3572735638910096</v>
      </c>
      <c r="R274" s="21">
        <v>1.3190191546232399</v>
      </c>
      <c r="S274" s="21">
        <v>3.9576175087140699</v>
      </c>
    </row>
    <row r="275" spans="2:19" x14ac:dyDescent="0.2">
      <c r="B275" s="19" t="s">
        <v>94</v>
      </c>
      <c r="C275" s="21">
        <v>1.10018944185476</v>
      </c>
      <c r="D275" s="21">
        <v>11.948966744541799</v>
      </c>
      <c r="E275" s="21">
        <v>0.243671830288435</v>
      </c>
      <c r="F275" s="21">
        <v>18.0164273185528</v>
      </c>
      <c r="G275" s="21">
        <v>33.7788492699027</v>
      </c>
      <c r="H275" s="21">
        <v>4.74196203581451E-2</v>
      </c>
      <c r="I275" s="21">
        <v>0.266542004719171</v>
      </c>
      <c r="J275" s="21">
        <v>4.2311964212950901</v>
      </c>
      <c r="K275" s="21">
        <v>4.1724843991595803E-2</v>
      </c>
      <c r="L275" s="21">
        <v>3.7515175465993198E-4</v>
      </c>
      <c r="M275" s="21">
        <v>1.8989889217659599</v>
      </c>
      <c r="N275" s="21">
        <v>5.8216307442319</v>
      </c>
      <c r="O275" s="21">
        <v>3.20777663595136</v>
      </c>
      <c r="P275" s="21">
        <v>8.1277149927941696</v>
      </c>
      <c r="Q275" s="21">
        <v>1.54994631294951E-2</v>
      </c>
      <c r="R275" s="21">
        <v>1.5624315411838701</v>
      </c>
      <c r="S275" s="21">
        <v>8.3017061647950303</v>
      </c>
    </row>
    <row r="276" spans="2:19" x14ac:dyDescent="0.2">
      <c r="B276" s="19" t="s">
        <v>95</v>
      </c>
      <c r="C276" s="21">
        <v>0.83385842225885398</v>
      </c>
      <c r="D276" s="21">
        <v>0.54484233854675501</v>
      </c>
      <c r="E276" s="21">
        <v>0.15899580559679199</v>
      </c>
      <c r="F276" s="21">
        <v>1.0308646627165601</v>
      </c>
      <c r="G276" s="21">
        <v>4.5135581247758498</v>
      </c>
      <c r="H276" s="21">
        <v>0.33788546469126102</v>
      </c>
      <c r="I276" s="21">
        <v>2.1850324877676699</v>
      </c>
      <c r="J276" s="21">
        <v>7.8034978976409403E-2</v>
      </c>
      <c r="K276" s="21">
        <v>6.89794174873362E-2</v>
      </c>
      <c r="L276" s="21">
        <v>2.21804753651849</v>
      </c>
      <c r="M276" s="21">
        <v>1.5978945370142099</v>
      </c>
      <c r="N276" s="21">
        <v>4.0986695574849996</v>
      </c>
      <c r="O276" s="21">
        <v>0.26241062462633902</v>
      </c>
      <c r="P276" s="21">
        <v>3.45093864289506E-2</v>
      </c>
      <c r="Q276" s="21">
        <v>3.5630138612102402E-2</v>
      </c>
      <c r="R276" s="21">
        <v>0.44682767564505499</v>
      </c>
      <c r="S276" s="21">
        <v>0.43357276129036498</v>
      </c>
    </row>
    <row r="277" spans="2:19" x14ac:dyDescent="0.2">
      <c r="B277" s="19" t="s">
        <v>96</v>
      </c>
      <c r="C277" s="21">
        <v>3.09691599513555</v>
      </c>
      <c r="D277" s="21">
        <v>5.2868209405558302</v>
      </c>
      <c r="E277" s="21">
        <v>1.70549870413784</v>
      </c>
      <c r="F277" s="21">
        <v>6.4047966478023204</v>
      </c>
      <c r="G277" s="21">
        <v>5.0265182615641304E-3</v>
      </c>
      <c r="H277" s="21">
        <v>0.244461291214425</v>
      </c>
      <c r="I277" s="21">
        <v>1.12457421880366</v>
      </c>
      <c r="J277" s="21">
        <v>0.18085193743280001</v>
      </c>
      <c r="K277" s="21">
        <v>2.2167819787138701</v>
      </c>
      <c r="L277" s="21">
        <v>0.69844375917043</v>
      </c>
      <c r="M277" s="21">
        <v>29.749341673293898</v>
      </c>
      <c r="N277" s="21">
        <v>4.8031005518348104</v>
      </c>
      <c r="O277" s="21">
        <v>2.0945619310017598</v>
      </c>
      <c r="P277" s="21">
        <v>4.2324906700416998E-2</v>
      </c>
      <c r="Q277" s="21">
        <v>0.57213350061550505</v>
      </c>
      <c r="R277" s="21">
        <v>9.7523521213716604E-5</v>
      </c>
      <c r="S277" s="21">
        <v>1.0590540292274599</v>
      </c>
    </row>
    <row r="278" spans="2:19" x14ac:dyDescent="0.2">
      <c r="B278" s="19" t="s">
        <v>97</v>
      </c>
      <c r="C278" s="21">
        <v>3.7768864583575699</v>
      </c>
      <c r="D278" s="21">
        <v>0.21495978509729499</v>
      </c>
      <c r="E278" s="21">
        <v>20.8341347005308</v>
      </c>
      <c r="F278" s="21">
        <v>3.2992041539130299</v>
      </c>
      <c r="G278" s="21">
        <v>0.42364907215115599</v>
      </c>
      <c r="H278" s="21">
        <v>5.7748416112312899E-2</v>
      </c>
      <c r="I278" s="21">
        <v>0.46287719073823702</v>
      </c>
      <c r="J278" s="21">
        <v>7.8966980807604001E-5</v>
      </c>
      <c r="K278" s="21">
        <v>4.3202619423799202</v>
      </c>
      <c r="L278" s="21">
        <v>2.2850830276377101</v>
      </c>
      <c r="M278" s="21">
        <v>1.0239558328824301</v>
      </c>
      <c r="N278" s="21">
        <v>3.5190322029205499</v>
      </c>
      <c r="O278" s="21">
        <v>2.9430673132912699</v>
      </c>
      <c r="P278" s="21">
        <v>3.7043926667996998</v>
      </c>
      <c r="Q278" s="21">
        <v>20.202481800847298</v>
      </c>
      <c r="R278" s="21">
        <v>5.4323915203697197</v>
      </c>
      <c r="S278" s="21">
        <v>3.3537043274748098E-5</v>
      </c>
    </row>
    <row r="279" spans="2:19" x14ac:dyDescent="0.2">
      <c r="B279" s="19" t="s">
        <v>98</v>
      </c>
      <c r="C279" s="21">
        <v>0.65181088513359997</v>
      </c>
      <c r="D279" s="21">
        <v>0.81019897198478197</v>
      </c>
      <c r="E279" s="21">
        <v>4.4239800316727002E-2</v>
      </c>
      <c r="F279" s="21">
        <v>3.2370253441413799</v>
      </c>
      <c r="G279" s="21">
        <v>3.5374882663056502</v>
      </c>
      <c r="H279" s="21">
        <v>0.178592816003454</v>
      </c>
      <c r="I279" s="21">
        <v>1.3511217655245999</v>
      </c>
      <c r="J279" s="21">
        <v>7.4449817184996103E-2</v>
      </c>
      <c r="K279" s="21">
        <v>0.52778062988385599</v>
      </c>
      <c r="L279" s="21">
        <v>2.84124837066164E-2</v>
      </c>
      <c r="M279" s="21">
        <v>0.46484777037511099</v>
      </c>
      <c r="N279" s="21">
        <v>2.89827354611803</v>
      </c>
      <c r="O279" s="21">
        <v>0.84772778480946498</v>
      </c>
      <c r="P279" s="21">
        <v>14.560063287765599</v>
      </c>
      <c r="Q279" s="21">
        <v>6.93209386532043E-4</v>
      </c>
      <c r="R279" s="21">
        <v>1.10357702408697</v>
      </c>
      <c r="S279" s="21">
        <v>3.2607256290340398</v>
      </c>
    </row>
    <row r="280" spans="2:19" x14ac:dyDescent="0.2">
      <c r="B280" s="19" t="s">
        <v>99</v>
      </c>
      <c r="C280" s="21">
        <v>0.12810138935273099</v>
      </c>
      <c r="D280" s="21">
        <v>4.26529639414714</v>
      </c>
      <c r="E280" s="21">
        <v>0.94790941027254505</v>
      </c>
      <c r="F280" s="21">
        <v>5.3181033201770297E-2</v>
      </c>
      <c r="G280" s="21">
        <v>0.38153337701072998</v>
      </c>
      <c r="H280" s="21">
        <v>0.290968787354419</v>
      </c>
      <c r="I280" s="21">
        <v>21.206250554590198</v>
      </c>
      <c r="J280" s="21">
        <v>3.1527502312827198</v>
      </c>
      <c r="K280" s="21">
        <v>1.5268620589446299E-2</v>
      </c>
      <c r="L280" s="21">
        <v>0.15351824846895301</v>
      </c>
      <c r="M280" s="21">
        <v>2.3655321346688701E-4</v>
      </c>
      <c r="N280" s="21">
        <v>6.9396207307387996E-5</v>
      </c>
      <c r="O280" s="21">
        <v>0.30089669502469601</v>
      </c>
      <c r="P280" s="21">
        <v>1.95484785220372</v>
      </c>
      <c r="Q280" s="21">
        <v>0.48216859028007403</v>
      </c>
      <c r="R280" s="21">
        <v>1.9820553288171502E-2</v>
      </c>
      <c r="S280" s="21">
        <v>7.5229990511791495E-2</v>
      </c>
    </row>
    <row r="281" spans="2:19" x14ac:dyDescent="0.2">
      <c r="B281" s="19" t="s">
        <v>100</v>
      </c>
      <c r="C281" s="21">
        <v>3.7509241513045399</v>
      </c>
      <c r="D281" s="21">
        <v>0.3710355263706</v>
      </c>
      <c r="E281" s="21">
        <v>24.374455706298299</v>
      </c>
      <c r="F281" s="21">
        <v>6.4356052348784001</v>
      </c>
      <c r="G281" s="21">
        <v>0.29161664092519901</v>
      </c>
      <c r="H281" s="21">
        <v>2.5740917775570402E-2</v>
      </c>
      <c r="I281" s="21">
        <v>0.25143011678685301</v>
      </c>
      <c r="J281" s="21">
        <v>0.58690163365503301</v>
      </c>
      <c r="K281" s="21">
        <v>0.111258552576359</v>
      </c>
      <c r="L281" s="21">
        <v>0.97562517938014004</v>
      </c>
      <c r="M281" s="21">
        <v>3.8626017001502002</v>
      </c>
      <c r="N281" s="21">
        <v>0.31151281651685298</v>
      </c>
      <c r="O281" s="21">
        <v>1.4062391261071899E-3</v>
      </c>
      <c r="P281" s="21">
        <v>0.65959278975705504</v>
      </c>
      <c r="Q281" s="21">
        <v>0.57415646437329204</v>
      </c>
      <c r="R281" s="21">
        <v>0.13571830853278</v>
      </c>
      <c r="S281" s="21">
        <v>0.33824130784534401</v>
      </c>
    </row>
    <row r="282" spans="2:19" x14ac:dyDescent="0.2">
      <c r="B282" s="19" t="s">
        <v>101</v>
      </c>
      <c r="C282" s="21">
        <v>0.97581722403669802</v>
      </c>
      <c r="D282" s="21">
        <v>9.3062348415178693E-3</v>
      </c>
      <c r="E282" s="21">
        <v>4.4783314808094098E-4</v>
      </c>
      <c r="F282" s="21">
        <v>0.38388560987381198</v>
      </c>
      <c r="G282" s="21">
        <v>1.0429494859591799</v>
      </c>
      <c r="H282" s="21">
        <v>2.6940419303557801E-2</v>
      </c>
      <c r="I282" s="21">
        <v>0.76446048847396797</v>
      </c>
      <c r="J282" s="21">
        <v>1.54517285579443</v>
      </c>
      <c r="K282" s="21">
        <v>1.14522777093204</v>
      </c>
      <c r="L282" s="21">
        <v>2.3162212830373798</v>
      </c>
      <c r="M282" s="21">
        <v>1.74960006239413E-3</v>
      </c>
      <c r="N282" s="21">
        <v>3.2505828112786399</v>
      </c>
      <c r="O282" s="21">
        <v>5.0573720761673199E-4</v>
      </c>
      <c r="P282" s="21">
        <v>9.3930645683506606E-2</v>
      </c>
      <c r="Q282" s="21">
        <v>4.70774415328842E-3</v>
      </c>
      <c r="R282" s="21">
        <v>0.85437399296812599</v>
      </c>
      <c r="S282" s="21">
        <v>0.92844177906388503</v>
      </c>
    </row>
    <row r="283" spans="2:19" x14ac:dyDescent="0.2">
      <c r="B283" s="19" t="s">
        <v>102</v>
      </c>
      <c r="C283" s="21">
        <v>4.4123834810866E-2</v>
      </c>
      <c r="D283" s="21">
        <v>5.8130506080420403</v>
      </c>
      <c r="E283" s="21">
        <v>1.53130045407266</v>
      </c>
      <c r="F283" s="21">
        <v>2.4261823981056998</v>
      </c>
      <c r="G283" s="21">
        <v>2.9959826681524002</v>
      </c>
      <c r="H283" s="21">
        <v>0.449800064620272</v>
      </c>
      <c r="I283" s="21">
        <v>0.19359512646612601</v>
      </c>
      <c r="J283" s="21">
        <v>0.42907886206761497</v>
      </c>
      <c r="K283" s="21">
        <v>2.7431659555338102</v>
      </c>
      <c r="L283" s="21">
        <v>7.8295492133980002E-2</v>
      </c>
      <c r="M283" s="21">
        <v>0.61838654286623396</v>
      </c>
      <c r="N283" s="21">
        <v>1.2862367447473801E-2</v>
      </c>
      <c r="O283" s="21">
        <v>9.74652958485804</v>
      </c>
      <c r="P283" s="21">
        <v>0.3640162409978</v>
      </c>
      <c r="Q283" s="21">
        <v>1.0689755488297199</v>
      </c>
      <c r="R283" s="21">
        <v>8.5122228031836496E-3</v>
      </c>
      <c r="S283" s="21">
        <v>7.6399051484174398E-4</v>
      </c>
    </row>
    <row r="284" spans="2:19" x14ac:dyDescent="0.2">
      <c r="B284" s="19" t="s">
        <v>103</v>
      </c>
      <c r="C284" s="21">
        <v>3.9618371624161798E-2</v>
      </c>
      <c r="D284" s="21">
        <v>5.4549663843965899</v>
      </c>
      <c r="E284" s="21">
        <v>1.1875664567352999</v>
      </c>
      <c r="F284" s="21">
        <v>3.5968727307048201E-3</v>
      </c>
      <c r="G284" s="21">
        <v>1.76980409937857</v>
      </c>
      <c r="H284" s="21">
        <v>0.319882042990766</v>
      </c>
      <c r="I284" s="21">
        <v>25.139106749778101</v>
      </c>
      <c r="J284" s="21">
        <v>3.4384633233244899</v>
      </c>
      <c r="K284" s="21">
        <v>0.105790634936183</v>
      </c>
      <c r="L284" s="21">
        <v>0.53613531853139795</v>
      </c>
      <c r="M284" s="21">
        <v>1.1092193543701001</v>
      </c>
      <c r="N284" s="21">
        <v>1.70706364311236</v>
      </c>
      <c r="O284" s="21">
        <v>1.3452386598831601E-2</v>
      </c>
      <c r="P284" s="21">
        <v>0.76194422363521397</v>
      </c>
      <c r="Q284" s="21">
        <v>1.3620434326325099</v>
      </c>
      <c r="R284" s="21">
        <v>0.61897863845011503</v>
      </c>
      <c r="S284" s="21">
        <v>1.03254330049445</v>
      </c>
    </row>
    <row r="285" spans="2:19" x14ac:dyDescent="0.2">
      <c r="B285" s="19" t="s">
        <v>104</v>
      </c>
      <c r="C285" s="21">
        <v>2.2438424376988602</v>
      </c>
      <c r="D285" s="21">
        <v>2.19097457662799</v>
      </c>
      <c r="E285" s="21">
        <v>12.027193994261401</v>
      </c>
      <c r="F285" s="21">
        <v>4.8188005523136397</v>
      </c>
      <c r="G285" s="21">
        <v>2.8891357183570499</v>
      </c>
      <c r="H285" s="21">
        <v>0.78586396723094898</v>
      </c>
      <c r="I285" s="21">
        <v>1.3321900719983599</v>
      </c>
      <c r="J285" s="21">
        <v>0.310169654229772</v>
      </c>
      <c r="K285" s="21">
        <v>10.316295694535899</v>
      </c>
      <c r="L285" s="21">
        <v>1.3809878386343999</v>
      </c>
      <c r="M285" s="21">
        <v>0.43243549953670302</v>
      </c>
      <c r="N285" s="21">
        <v>0.73174957533673501</v>
      </c>
      <c r="O285" s="21">
        <v>4.0820296738294299</v>
      </c>
      <c r="P285" s="21">
        <v>8.70487963004393</v>
      </c>
      <c r="Q285" s="21">
        <v>17.047650477586799</v>
      </c>
      <c r="R285" s="21">
        <v>5.3764287009596199</v>
      </c>
      <c r="S285" s="21">
        <v>8.9388616749919395E-2</v>
      </c>
    </row>
    <row r="286" spans="2:19" x14ac:dyDescent="0.2">
      <c r="B286" s="19" t="s">
        <v>105</v>
      </c>
      <c r="C286" s="21">
        <v>0.62784561263899596</v>
      </c>
      <c r="D286" s="21">
        <v>3.89887318846898</v>
      </c>
      <c r="E286" s="21">
        <v>2.7260351473886</v>
      </c>
      <c r="F286" s="21">
        <v>1.04963607437971</v>
      </c>
      <c r="G286" s="21">
        <v>1.6078661447845399</v>
      </c>
      <c r="H286" s="21">
        <v>0.53842753081860795</v>
      </c>
      <c r="I286" s="21">
        <v>1.2407051131375699</v>
      </c>
      <c r="J286" s="21">
        <v>0.17937530289776099</v>
      </c>
      <c r="K286" s="21">
        <v>4.5775870791838402</v>
      </c>
      <c r="L286" s="21">
        <v>2.4453179149009299</v>
      </c>
      <c r="M286" s="21">
        <v>0.10815626547917</v>
      </c>
      <c r="N286" s="21">
        <v>1.21374273699362</v>
      </c>
      <c r="O286" s="21">
        <v>1.4894437182701801</v>
      </c>
      <c r="P286" s="21">
        <v>1.0417526223081499</v>
      </c>
      <c r="Q286" s="21">
        <v>0.28740838628251503</v>
      </c>
      <c r="R286" s="21">
        <v>8.8818296446106906E-2</v>
      </c>
      <c r="S286" s="21">
        <v>2.2297866456262501</v>
      </c>
    </row>
    <row r="287" spans="2:19" x14ac:dyDescent="0.2">
      <c r="B287" s="19" t="s">
        <v>106</v>
      </c>
      <c r="C287" s="21">
        <v>1.28552026546056</v>
      </c>
      <c r="D287" s="21">
        <v>0.66664189150240905</v>
      </c>
      <c r="E287" s="21">
        <v>1.2040694923884701</v>
      </c>
      <c r="F287" s="21">
        <v>0.26283093187769901</v>
      </c>
      <c r="G287" s="21">
        <v>0.14068397788795201</v>
      </c>
      <c r="H287" s="21">
        <v>8.2780583445364805E-2</v>
      </c>
      <c r="I287" s="21">
        <v>0.101071173771335</v>
      </c>
      <c r="J287" s="21">
        <v>3.6837846225496303E-2</v>
      </c>
      <c r="K287" s="21">
        <v>8.5892067935865697</v>
      </c>
      <c r="L287" s="21">
        <v>0.61124461427778898</v>
      </c>
      <c r="M287" s="21">
        <v>10.189239048278299</v>
      </c>
      <c r="N287" s="21">
        <v>6.2087778993560496</v>
      </c>
      <c r="O287" s="21">
        <v>0.83172071736626396</v>
      </c>
      <c r="P287" s="21">
        <v>3.6393946741283101E-2</v>
      </c>
      <c r="Q287" s="21">
        <v>0.20036016199031001</v>
      </c>
      <c r="R287" s="21">
        <v>13.826797691020101</v>
      </c>
      <c r="S287" s="21">
        <v>1.9781307919501001</v>
      </c>
    </row>
    <row r="288" spans="2:19" x14ac:dyDescent="0.2">
      <c r="B288" s="19" t="s">
        <v>107</v>
      </c>
      <c r="C288" s="21">
        <v>0.97053265840679404</v>
      </c>
      <c r="D288" s="21">
        <v>1.6528898485702399</v>
      </c>
      <c r="E288" s="21">
        <v>0.74386031973215705</v>
      </c>
      <c r="F288" s="21">
        <v>0.11308546440830999</v>
      </c>
      <c r="G288" s="21">
        <v>0.19410481911257599</v>
      </c>
      <c r="H288" s="21">
        <v>0.21593737435341401</v>
      </c>
      <c r="I288" s="21">
        <v>1.1714962384821801</v>
      </c>
      <c r="J288" s="21">
        <v>1.7957268533411901</v>
      </c>
      <c r="K288" s="21">
        <v>10.854992382847501</v>
      </c>
      <c r="L288" s="21">
        <v>2.0742107009322401</v>
      </c>
      <c r="M288" s="21">
        <v>0.63707629438838598</v>
      </c>
      <c r="N288" s="21">
        <v>1.36116300842162</v>
      </c>
      <c r="O288" s="21">
        <v>2.7121984775932901</v>
      </c>
      <c r="P288" s="21">
        <v>0.25094277925517799</v>
      </c>
      <c r="Q288" s="21">
        <v>4.5277912057890104</v>
      </c>
      <c r="R288" s="21">
        <v>3.68100512396368E-2</v>
      </c>
      <c r="S288" s="21">
        <v>7.6759347705965002</v>
      </c>
    </row>
    <row r="289" spans="2:19" x14ac:dyDescent="0.2">
      <c r="B289" s="19" t="s">
        <v>108</v>
      </c>
      <c r="C289" s="21">
        <v>0.91628721823996795</v>
      </c>
      <c r="D289" s="21">
        <v>0.151281396228927</v>
      </c>
      <c r="E289" s="21">
        <v>7.2190658310888806E-2</v>
      </c>
      <c r="F289" s="21">
        <v>1.36429344236738</v>
      </c>
      <c r="G289" s="21">
        <v>9.3097889746851497</v>
      </c>
      <c r="H289" s="21">
        <v>0.30702483614908199</v>
      </c>
      <c r="I289" s="21">
        <v>0.19563296553250101</v>
      </c>
      <c r="J289" s="21">
        <v>3.70141750370441E-2</v>
      </c>
      <c r="K289" s="21">
        <v>4.3221844800856599E-2</v>
      </c>
      <c r="L289" s="21">
        <v>7.6892375419732097</v>
      </c>
      <c r="M289" s="21">
        <v>4.2486862907005696</v>
      </c>
      <c r="N289" s="21">
        <v>11.719182689317901</v>
      </c>
      <c r="O289" s="21">
        <v>0.228761364980653</v>
      </c>
      <c r="P289" s="21">
        <v>6.2519909513605203</v>
      </c>
      <c r="Q289" s="21">
        <v>1.98224669076505</v>
      </c>
      <c r="R289" s="21">
        <v>1.0843908825213E-2</v>
      </c>
      <c r="S289" s="21">
        <v>5.2522905542113101</v>
      </c>
    </row>
    <row r="290" spans="2:19" x14ac:dyDescent="0.2">
      <c r="B290" s="19" t="s">
        <v>109</v>
      </c>
      <c r="C290" s="21">
        <v>1.12434465535011</v>
      </c>
      <c r="D290" s="21">
        <v>0.297616532832362</v>
      </c>
      <c r="E290" s="21">
        <v>0.10234882175142899</v>
      </c>
      <c r="F290" s="21">
        <v>0.70503038361132497</v>
      </c>
      <c r="G290" s="21">
        <v>0.30148627714066001</v>
      </c>
      <c r="H290" s="21">
        <v>1.7065860758442599E-2</v>
      </c>
      <c r="I290" s="21">
        <v>1.06165815228078</v>
      </c>
      <c r="J290" s="21">
        <v>4.60126518570039E-2</v>
      </c>
      <c r="K290" s="21">
        <v>1.0508427321684899</v>
      </c>
      <c r="L290" s="21">
        <v>0.38855984276404798</v>
      </c>
      <c r="M290" s="21">
        <v>5.7328215713085601E-4</v>
      </c>
      <c r="N290" s="21">
        <v>0.86577798368134395</v>
      </c>
      <c r="O290" s="21">
        <v>1.1485420769346899</v>
      </c>
      <c r="P290" s="21">
        <v>0.158366239717736</v>
      </c>
      <c r="Q290" s="21">
        <v>4.7479068928818497</v>
      </c>
      <c r="R290" s="21">
        <v>8.6949606845760403</v>
      </c>
      <c r="S290" s="21">
        <v>0.62962980186983697</v>
      </c>
    </row>
    <row r="291" spans="2:19" x14ac:dyDescent="0.2">
      <c r="B291" s="19" t="s">
        <v>110</v>
      </c>
      <c r="C291" s="21">
        <v>0.694809995486669</v>
      </c>
      <c r="D291" s="21">
        <v>0.76251108622416497</v>
      </c>
      <c r="E291" s="21">
        <v>0.72647811336633605</v>
      </c>
      <c r="F291" s="21">
        <v>0.56855589291578101</v>
      </c>
      <c r="G291" s="21">
        <v>2.9242674343933201E-2</v>
      </c>
      <c r="H291" s="21">
        <v>0.32855471429350303</v>
      </c>
      <c r="I291" s="21">
        <v>0.78575632300658205</v>
      </c>
      <c r="J291" s="21">
        <v>3.4930067033016301</v>
      </c>
      <c r="K291" s="21">
        <v>2.7451079113613099</v>
      </c>
      <c r="L291" s="21">
        <v>0.51369594583886402</v>
      </c>
      <c r="M291" s="21">
        <v>2.76093179874119E-2</v>
      </c>
      <c r="N291" s="21">
        <v>3.0020347617342402</v>
      </c>
      <c r="O291" s="21">
        <v>2.0967893401952602</v>
      </c>
      <c r="P291" s="21">
        <v>2.5999944039698901</v>
      </c>
      <c r="Q291" s="21">
        <v>0.39975149725903403</v>
      </c>
      <c r="R291" s="21">
        <v>2.2478243381732299</v>
      </c>
      <c r="S291" s="21">
        <v>6.9803783785258302</v>
      </c>
    </row>
    <row r="292" spans="2:19" x14ac:dyDescent="0.2">
      <c r="B292" s="19" t="s">
        <v>111</v>
      </c>
      <c r="C292" s="21">
        <v>0.85681313240175605</v>
      </c>
      <c r="D292" s="21">
        <v>1.1689813831117299</v>
      </c>
      <c r="E292" s="21">
        <v>0.21054499341326699</v>
      </c>
      <c r="F292" s="21">
        <v>0.65775520528331399</v>
      </c>
      <c r="G292" s="21">
        <v>0.12701447250291401</v>
      </c>
      <c r="H292" s="21">
        <v>2.9948802496254602E-4</v>
      </c>
      <c r="I292" s="21">
        <v>0.28329277566706301</v>
      </c>
      <c r="J292" s="21">
        <v>0.69464662360187901</v>
      </c>
      <c r="K292" s="21">
        <v>2.2993445796203802</v>
      </c>
      <c r="L292" s="21">
        <v>2.2630638253238598E-2</v>
      </c>
      <c r="M292" s="21">
        <v>5.9877748555039197E-2</v>
      </c>
      <c r="N292" s="21">
        <v>0.60691443038395498</v>
      </c>
      <c r="O292" s="21">
        <v>0.24886480141648801</v>
      </c>
      <c r="P292" s="21">
        <v>0.34301972364793498</v>
      </c>
      <c r="Q292" s="21">
        <v>0.46987878036841402</v>
      </c>
      <c r="R292" s="21">
        <v>1.0062747544745601</v>
      </c>
      <c r="S292" s="21">
        <v>7.4221166123975196E-2</v>
      </c>
    </row>
    <row r="293" spans="2:19" x14ac:dyDescent="0.2">
      <c r="B293" s="19" t="s">
        <v>112</v>
      </c>
      <c r="C293" s="21">
        <v>1.6188340471320299</v>
      </c>
      <c r="D293" s="21">
        <v>2.8951526239562801E-3</v>
      </c>
      <c r="E293" s="21">
        <v>0.26254584113535701</v>
      </c>
      <c r="F293" s="21">
        <v>7.7660296400146697E-2</v>
      </c>
      <c r="G293" s="21">
        <v>3.6379255040345599</v>
      </c>
      <c r="H293" s="21">
        <v>0.70112618445372199</v>
      </c>
      <c r="I293" s="21">
        <v>1.3833368164775799</v>
      </c>
      <c r="J293" s="21">
        <v>0.28330429085645698</v>
      </c>
      <c r="K293" s="21">
        <v>6.8330505233026599</v>
      </c>
      <c r="L293" s="21">
        <v>1.6591077220209101</v>
      </c>
      <c r="M293" s="21">
        <v>1.4558579884584599</v>
      </c>
      <c r="N293" s="21">
        <v>5.1979196756096204</v>
      </c>
      <c r="O293" s="21">
        <v>2.9184883260543102</v>
      </c>
      <c r="P293" s="21">
        <v>0.12646098078291601</v>
      </c>
      <c r="Q293" s="21">
        <v>1.25623484031379</v>
      </c>
      <c r="R293" s="21">
        <v>5.7047970319849597</v>
      </c>
      <c r="S293" s="21">
        <v>0.41860201354785598</v>
      </c>
    </row>
    <row r="294" spans="2:19" x14ac:dyDescent="0.2">
      <c r="B294" s="19" t="s">
        <v>113</v>
      </c>
      <c r="C294" s="21">
        <v>9.4794574018067401E-2</v>
      </c>
      <c r="D294" s="21">
        <v>2.6265229322422101</v>
      </c>
      <c r="E294" s="21">
        <v>2.5094876523459302</v>
      </c>
      <c r="F294" s="21">
        <v>0.70974316111856295</v>
      </c>
      <c r="G294" s="21">
        <v>2.5371335641905199</v>
      </c>
      <c r="H294" s="21">
        <v>0.55846693856555896</v>
      </c>
      <c r="I294" s="21">
        <v>0.80953285443252998</v>
      </c>
      <c r="J294" s="21">
        <v>3.3214515242673201E-3</v>
      </c>
      <c r="K294" s="21">
        <v>4.1693170413687897</v>
      </c>
      <c r="L294" s="21">
        <v>2.2161965662705098E-3</v>
      </c>
      <c r="M294" s="21">
        <v>0.89382638337517295</v>
      </c>
      <c r="N294" s="21">
        <v>0.48622715774395697</v>
      </c>
      <c r="O294" s="21">
        <v>2.1286378853920498</v>
      </c>
      <c r="P294" s="21">
        <v>0.10836924264383301</v>
      </c>
      <c r="Q294" s="21">
        <v>0.121480555467731</v>
      </c>
      <c r="R294" s="21">
        <v>0.60967754117972905</v>
      </c>
      <c r="S294" s="21">
        <v>0.131789552300277</v>
      </c>
    </row>
    <row r="295" spans="2:19" x14ac:dyDescent="0.2">
      <c r="B295" s="19" t="s">
        <v>114</v>
      </c>
      <c r="C295" s="21">
        <v>0.92702020094502002</v>
      </c>
      <c r="D295" s="21">
        <v>4.7532622259189701</v>
      </c>
      <c r="E295" s="21">
        <v>6.4122105017012698</v>
      </c>
      <c r="F295" s="21">
        <v>2.8648203694004799</v>
      </c>
      <c r="G295" s="21">
        <v>7.1172350479252504</v>
      </c>
      <c r="H295" s="21">
        <v>1.5273244621137601</v>
      </c>
      <c r="I295" s="21">
        <v>13.5284501503349</v>
      </c>
      <c r="J295" s="21">
        <v>1.09772999948421</v>
      </c>
      <c r="K295" s="21">
        <v>6.7036928933306603</v>
      </c>
      <c r="L295" s="21">
        <v>2.0227542532822498</v>
      </c>
      <c r="M295" s="21">
        <v>0.27689753805866502</v>
      </c>
      <c r="N295" s="21">
        <v>0.43809566315837301</v>
      </c>
      <c r="O295" s="21">
        <v>7.7164808282063202</v>
      </c>
      <c r="P295" s="21">
        <v>8.10316187398223E-2</v>
      </c>
      <c r="Q295" s="21">
        <v>1.5086158740890301</v>
      </c>
      <c r="R295" s="21">
        <v>0.86911494126671396</v>
      </c>
      <c r="S295" s="21">
        <v>2.7091096943190198</v>
      </c>
    </row>
    <row r="296" spans="2:19" x14ac:dyDescent="0.2">
      <c r="B296" s="19" t="s">
        <v>115</v>
      </c>
      <c r="C296" s="21">
        <v>0.80355438489985498</v>
      </c>
      <c r="D296" s="21">
        <v>1.7087364617891601</v>
      </c>
      <c r="E296" s="21">
        <v>0.14397575508112201</v>
      </c>
      <c r="F296" s="21">
        <v>0.20381875507193101</v>
      </c>
      <c r="G296" s="21">
        <v>0.107996432905327</v>
      </c>
      <c r="H296" s="21">
        <v>8.4382217608825902E-2</v>
      </c>
      <c r="I296" s="21">
        <v>6.7400244835658804E-2</v>
      </c>
      <c r="J296" s="21">
        <v>0.94524506485928905</v>
      </c>
      <c r="K296" s="21">
        <v>5.0772936577864796</v>
      </c>
      <c r="L296" s="21">
        <v>0.397158537562814</v>
      </c>
      <c r="M296" s="21">
        <v>0.55205993853370094</v>
      </c>
      <c r="N296" s="21">
        <v>0.35279817796734703</v>
      </c>
      <c r="O296" s="21">
        <v>0.12631818789179999</v>
      </c>
      <c r="P296" s="21">
        <v>0.35517435607875297</v>
      </c>
      <c r="Q296" s="21">
        <v>4.4604938705008603</v>
      </c>
      <c r="R296" s="21">
        <v>3.3866949330334402</v>
      </c>
      <c r="S296" s="21">
        <v>1.88037091634141</v>
      </c>
    </row>
    <row r="297" spans="2:19" x14ac:dyDescent="0.2">
      <c r="B297" s="19" t="s">
        <v>116</v>
      </c>
      <c r="C297" s="21">
        <v>2.5334794198755</v>
      </c>
      <c r="D297" s="21">
        <v>1.2864821951760901</v>
      </c>
      <c r="E297" s="21">
        <v>4.4604235827072798E-2</v>
      </c>
      <c r="F297" s="21">
        <v>1.56519563279702</v>
      </c>
      <c r="G297" s="21">
        <v>1.78768007554382</v>
      </c>
      <c r="H297" s="21">
        <v>79.343598498074996</v>
      </c>
      <c r="I297" s="21">
        <v>2.27850909163356</v>
      </c>
      <c r="J297" s="21">
        <v>3.0061584992941599</v>
      </c>
      <c r="K297" s="21">
        <v>1.5126534188332801</v>
      </c>
      <c r="L297" s="21">
        <v>1.0637626899433501</v>
      </c>
      <c r="M297" s="21">
        <v>5.2744676936819897E-2</v>
      </c>
      <c r="N297" s="21">
        <v>0.15611777101760399</v>
      </c>
      <c r="O297" s="21">
        <v>0.39880439264951201</v>
      </c>
      <c r="P297" s="21">
        <v>8.7075997246038699E-3</v>
      </c>
      <c r="Q297" s="21">
        <v>0.129103797810245</v>
      </c>
      <c r="R297" s="21">
        <v>9.0854007719234405E-3</v>
      </c>
      <c r="S297" s="21">
        <v>2.0593067574384101E-3</v>
      </c>
    </row>
    <row r="298" spans="2:19" x14ac:dyDescent="0.2">
      <c r="B298" s="19" t="s">
        <v>117</v>
      </c>
      <c r="C298" s="21">
        <v>0.97721999485230004</v>
      </c>
      <c r="D298" s="21">
        <v>0.178586350249582</v>
      </c>
      <c r="E298" s="21">
        <v>6.7948265307738896E-3</v>
      </c>
      <c r="F298" s="21">
        <v>0.167082519371753</v>
      </c>
      <c r="G298" s="21">
        <v>1.67455809932466</v>
      </c>
      <c r="H298" s="21">
        <v>1.37538501194997E-2</v>
      </c>
      <c r="I298" s="21">
        <v>1.55864619677837</v>
      </c>
      <c r="J298" s="21">
        <v>6.5155352620233406E-2</v>
      </c>
      <c r="K298" s="21">
        <v>0.49829830765326499</v>
      </c>
      <c r="L298" s="21">
        <v>7.5732570620241496E-2</v>
      </c>
      <c r="M298" s="21">
        <v>0.105522708360358</v>
      </c>
      <c r="N298" s="21">
        <v>1.30873419338283</v>
      </c>
      <c r="O298" s="21">
        <v>0.36411779955208201</v>
      </c>
      <c r="P298" s="21">
        <v>4.6570113517370801</v>
      </c>
      <c r="Q298" s="21">
        <v>2.67272652518502E-2</v>
      </c>
      <c r="R298" s="21">
        <v>0.14921316397185699</v>
      </c>
      <c r="S298" s="21">
        <v>0.27088430375714301</v>
      </c>
    </row>
    <row r="299" spans="2:19" x14ac:dyDescent="0.2">
      <c r="B299" s="19" t="s">
        <v>118</v>
      </c>
      <c r="C299" s="21">
        <v>1.42428072668434</v>
      </c>
      <c r="D299" s="21">
        <v>0.57485732775711396</v>
      </c>
      <c r="E299" s="21">
        <v>6.6489400378586805E-2</v>
      </c>
      <c r="F299" s="21">
        <v>0.15414714688257899</v>
      </c>
      <c r="G299" s="21">
        <v>0.92664337037213396</v>
      </c>
      <c r="H299" s="21">
        <v>1.78453078742163E-3</v>
      </c>
      <c r="I299" s="21">
        <v>0.808172514391996</v>
      </c>
      <c r="J299" s="21">
        <v>0.18027031278619801</v>
      </c>
      <c r="K299" s="21">
        <v>0.450157849659306</v>
      </c>
      <c r="L299" s="21">
        <v>1.1112740717357099</v>
      </c>
      <c r="M299" s="21">
        <v>3.0639019690502402E-3</v>
      </c>
      <c r="N299" s="21">
        <v>0.57376619938051698</v>
      </c>
      <c r="O299" s="21">
        <v>5.3998101685342004</v>
      </c>
      <c r="P299" s="21">
        <v>3.0409449798944599</v>
      </c>
      <c r="Q299" s="21">
        <v>5.7936529377650503</v>
      </c>
      <c r="R299" s="21">
        <v>0.14568715108751501</v>
      </c>
      <c r="S299" s="21">
        <v>1.1729316440212301</v>
      </c>
    </row>
    <row r="300" spans="2:19" x14ac:dyDescent="0.2">
      <c r="B300" s="19" t="s">
        <v>119</v>
      </c>
      <c r="C300" s="21">
        <v>2.0160272026216801</v>
      </c>
      <c r="D300" s="21">
        <v>0.40918025458823898</v>
      </c>
      <c r="E300" s="21">
        <v>9.3531812626900496E-2</v>
      </c>
      <c r="F300" s="21">
        <v>1.41558054265884E-2</v>
      </c>
      <c r="G300" s="21">
        <v>2.5436422428472098E-3</v>
      </c>
      <c r="H300" s="21">
        <v>0.182139101020905</v>
      </c>
      <c r="I300" s="21">
        <v>1.5958991831356299E-2</v>
      </c>
      <c r="J300" s="21">
        <v>5.0035093145364097E-3</v>
      </c>
      <c r="K300" s="21">
        <v>1.7034223197151099E-2</v>
      </c>
      <c r="L300" s="21">
        <v>0.50756200197754797</v>
      </c>
      <c r="M300" s="21">
        <v>0.54283387748156997</v>
      </c>
      <c r="N300" s="21">
        <v>6.9729101293277806E-2</v>
      </c>
      <c r="O300" s="21">
        <v>3.0314420738140502</v>
      </c>
      <c r="P300" s="21">
        <v>3.0723728500289E-2</v>
      </c>
      <c r="Q300" s="21">
        <v>0.58313864812569505</v>
      </c>
      <c r="R300" s="21">
        <v>9.72898562317875E-2</v>
      </c>
      <c r="S300" s="21">
        <v>5.3533747689797698E-2</v>
      </c>
    </row>
    <row r="301" spans="2:19" x14ac:dyDescent="0.2">
      <c r="B301" s="19" t="s">
        <v>120</v>
      </c>
      <c r="C301" s="21">
        <v>1.63729564760782</v>
      </c>
      <c r="D301" s="21">
        <v>0.45940377175237901</v>
      </c>
      <c r="E301" s="21">
        <v>0.13466387953009201</v>
      </c>
      <c r="F301" s="21">
        <v>1.2282442110947099E-3</v>
      </c>
      <c r="G301" s="21">
        <v>2.22232032486771E-2</v>
      </c>
      <c r="H301" s="21">
        <v>0.12897663976155599</v>
      </c>
      <c r="I301" s="21">
        <v>0.49524266471615203</v>
      </c>
      <c r="J301" s="21">
        <v>1.0086907807018901</v>
      </c>
      <c r="K301" s="21">
        <v>0.19474106996537799</v>
      </c>
      <c r="L301" s="21">
        <v>8.0326265394851498E-5</v>
      </c>
      <c r="M301" s="21">
        <v>0.656287890744085</v>
      </c>
      <c r="N301" s="21">
        <v>2.3158217815187601</v>
      </c>
      <c r="O301" s="21">
        <v>1.42338188062977</v>
      </c>
      <c r="P301" s="21">
        <v>0.286359539238767</v>
      </c>
      <c r="Q301" s="21">
        <v>4.0650196196246803E-2</v>
      </c>
      <c r="R301" s="21">
        <v>6.8010337937309803E-2</v>
      </c>
      <c r="S301" s="21">
        <v>1.11873325196548E-3</v>
      </c>
    </row>
    <row r="302" spans="2:19" x14ac:dyDescent="0.2">
      <c r="B302" s="19" t="s">
        <v>121</v>
      </c>
      <c r="C302" s="21">
        <v>1.9755995152838699</v>
      </c>
      <c r="D302" s="21">
        <v>0.45120851434178999</v>
      </c>
      <c r="E302" s="21">
        <v>0.13446353731567401</v>
      </c>
      <c r="F302" s="21">
        <v>1.3189666023821201E-3</v>
      </c>
      <c r="G302" s="21">
        <v>2.81760208089822E-2</v>
      </c>
      <c r="H302" s="21">
        <v>0.214672596211853</v>
      </c>
      <c r="I302" s="21">
        <v>0.69082312916649002</v>
      </c>
      <c r="J302" s="21">
        <v>1.69450177742269</v>
      </c>
      <c r="K302" s="21">
        <v>5.9653282516999103E-4</v>
      </c>
      <c r="L302" s="21">
        <v>5.1101311503743301E-2</v>
      </c>
      <c r="M302" s="21">
        <v>0.61466177122295296</v>
      </c>
      <c r="N302" s="21">
        <v>1.2462981588681199</v>
      </c>
      <c r="O302" s="21">
        <v>1.1743429018633</v>
      </c>
      <c r="P302" s="21">
        <v>0.485182515449947</v>
      </c>
      <c r="Q302" s="21">
        <v>1.5479924926474602E-5</v>
      </c>
      <c r="R302" s="21">
        <v>6.9004366630886797E-3</v>
      </c>
      <c r="S302" s="21">
        <v>1.00593736967715E-2</v>
      </c>
    </row>
    <row r="303" spans="2:19" x14ac:dyDescent="0.2">
      <c r="B303" s="19" t="s">
        <v>122</v>
      </c>
      <c r="C303" s="21">
        <v>1.7018402718307699</v>
      </c>
      <c r="D303" s="21">
        <v>1.81165714708536</v>
      </c>
      <c r="E303" s="21">
        <v>0.123133930099759</v>
      </c>
      <c r="F303" s="21">
        <v>0.31787026523373102</v>
      </c>
      <c r="G303" s="21">
        <v>0.432517956012691</v>
      </c>
      <c r="H303" s="21">
        <v>4.3297164988084801E-2</v>
      </c>
      <c r="I303" s="21">
        <v>0.109688765920486</v>
      </c>
      <c r="J303" s="21">
        <v>6.0868076997300102</v>
      </c>
      <c r="K303" s="21">
        <v>0.898374545829139</v>
      </c>
      <c r="L303" s="21">
        <v>8.1241613910129795E-2</v>
      </c>
      <c r="M303" s="21">
        <v>8.2813752854872302E-2</v>
      </c>
      <c r="N303" s="21">
        <v>1.60288785225191E-3</v>
      </c>
      <c r="O303" s="21">
        <v>0.324223292891267</v>
      </c>
      <c r="P303" s="21">
        <v>5.5324164685291999</v>
      </c>
      <c r="Q303" s="21">
        <v>0.74798513846873804</v>
      </c>
      <c r="R303" s="21">
        <v>0.14604420607260499</v>
      </c>
      <c r="S303" s="21">
        <v>9.5778563973989296E-4</v>
      </c>
    </row>
    <row r="304" spans="2:19" x14ac:dyDescent="0.2">
      <c r="B304" s="19" t="s">
        <v>123</v>
      </c>
      <c r="C304" s="21">
        <v>1.30211616029005</v>
      </c>
      <c r="D304" s="21">
        <v>0.57777892195943104</v>
      </c>
      <c r="E304" s="21">
        <v>0.15791091567552301</v>
      </c>
      <c r="F304" s="21">
        <v>3.6211108577194298E-2</v>
      </c>
      <c r="G304" s="21">
        <v>0.59881843448944205</v>
      </c>
      <c r="H304" s="21">
        <v>8.4178420494406603E-2</v>
      </c>
      <c r="I304" s="21">
        <v>0.451112052776038</v>
      </c>
      <c r="J304" s="21">
        <v>1.5347792870132999</v>
      </c>
      <c r="K304" s="21">
        <v>8.9216203632055902E-2</v>
      </c>
      <c r="L304" s="21">
        <v>0.18777230004718301</v>
      </c>
      <c r="M304" s="21">
        <v>8.41527608892918E-2</v>
      </c>
      <c r="N304" s="21">
        <v>0.16583885381994501</v>
      </c>
      <c r="O304" s="21">
        <v>7.1040267652646395E-5</v>
      </c>
      <c r="P304" s="21">
        <v>1.45846347304987</v>
      </c>
      <c r="Q304" s="21">
        <v>0.23701236766533501</v>
      </c>
      <c r="R304" s="21">
        <v>1.3326994620217101</v>
      </c>
      <c r="S304" s="21">
        <v>7.6918402853405995E-2</v>
      </c>
    </row>
    <row r="305" spans="2:19" x14ac:dyDescent="0.2">
      <c r="B305" s="19" t="s">
        <v>124</v>
      </c>
      <c r="C305" s="21">
        <v>1.5785160951659201</v>
      </c>
      <c r="D305" s="21">
        <v>0.40165268334443399</v>
      </c>
      <c r="E305" s="21">
        <v>8.2055750167116401E-2</v>
      </c>
      <c r="F305" s="21">
        <v>0.12406485885013301</v>
      </c>
      <c r="G305" s="21">
        <v>2.07118733966891E-2</v>
      </c>
      <c r="H305" s="21">
        <v>2.6069342119754601E-2</v>
      </c>
      <c r="I305" s="21">
        <v>0.21460657856023599</v>
      </c>
      <c r="J305" s="21">
        <v>0.52224459372584098</v>
      </c>
      <c r="K305" s="21">
        <v>0.15829514841800299</v>
      </c>
      <c r="L305" s="21">
        <v>0.55917914240503597</v>
      </c>
      <c r="M305" s="21">
        <v>1.3040951405274801</v>
      </c>
      <c r="N305" s="21">
        <v>0.331013245158915</v>
      </c>
      <c r="O305" s="21">
        <v>3.5441656750741002</v>
      </c>
      <c r="P305" s="21">
        <v>6.6942928212737507E-2</v>
      </c>
      <c r="Q305" s="21">
        <v>1.0688405483325101</v>
      </c>
      <c r="R305" s="21">
        <v>0.35592506206764701</v>
      </c>
      <c r="S305" s="21">
        <v>1.4711634262529101E-3</v>
      </c>
    </row>
    <row r="306" spans="2:19" x14ac:dyDescent="0.2">
      <c r="B306" s="19" t="s">
        <v>125</v>
      </c>
      <c r="C306" s="21">
        <v>1.6656128512972701</v>
      </c>
      <c r="D306" s="21">
        <v>0.52321126506784699</v>
      </c>
      <c r="E306" s="21">
        <v>0.137670867718649</v>
      </c>
      <c r="F306" s="21">
        <v>7.3052580494222502E-2</v>
      </c>
      <c r="G306" s="21">
        <v>0.144571529238537</v>
      </c>
      <c r="H306" s="21">
        <v>9.8477396431620092E-3</v>
      </c>
      <c r="I306" s="21">
        <v>9.2952296155602396E-2</v>
      </c>
      <c r="J306" s="21">
        <v>0.66153662521069101</v>
      </c>
      <c r="K306" s="21">
        <v>0.52259816662260095</v>
      </c>
      <c r="L306" s="21">
        <v>1.6674866684849501</v>
      </c>
      <c r="M306" s="21">
        <v>2.0155891660823402</v>
      </c>
      <c r="N306" s="21">
        <v>0.108423068190796</v>
      </c>
      <c r="O306" s="21">
        <v>4.3371815999832899</v>
      </c>
      <c r="P306" s="21">
        <v>0.17259345885220601</v>
      </c>
      <c r="Q306" s="21">
        <v>1.72866856420269</v>
      </c>
      <c r="R306" s="21">
        <v>8.8644111596843898E-3</v>
      </c>
      <c r="S306" s="21">
        <v>7.2950812019835304E-2</v>
      </c>
    </row>
    <row r="307" spans="2:19" x14ac:dyDescent="0.2">
      <c r="B307" s="19" t="s">
        <v>126</v>
      </c>
      <c r="C307" s="21">
        <v>1.3704572602084499</v>
      </c>
      <c r="D307" s="21">
        <v>0.17883814665269199</v>
      </c>
      <c r="E307" s="21">
        <v>7.9978925951471505E-2</v>
      </c>
      <c r="F307" s="21">
        <v>0.39876733235853001</v>
      </c>
      <c r="G307" s="21">
        <v>0.100108692579434</v>
      </c>
      <c r="H307" s="21">
        <v>8.8855010352537406E-5</v>
      </c>
      <c r="I307" s="21">
        <v>7.7416326696474594E-2</v>
      </c>
      <c r="J307" s="21">
        <v>0.108248302190927</v>
      </c>
      <c r="K307" s="21">
        <v>0.13776442019691601</v>
      </c>
      <c r="L307" s="21">
        <v>0.13544014268118101</v>
      </c>
      <c r="M307" s="21">
        <v>0.116546813571165</v>
      </c>
      <c r="N307" s="21">
        <v>0.85614035219229701</v>
      </c>
      <c r="O307" s="21">
        <v>0.130067615179044</v>
      </c>
      <c r="P307" s="21">
        <v>0.42736359633110499</v>
      </c>
      <c r="Q307" s="21">
        <v>5.1648846717341597</v>
      </c>
      <c r="R307" s="21">
        <v>11.7839440458513</v>
      </c>
      <c r="S307" s="21">
        <v>5.3704261080292497</v>
      </c>
    </row>
    <row r="308" spans="2:19" x14ac:dyDescent="0.2">
      <c r="B308" s="19" t="s">
        <v>127</v>
      </c>
      <c r="C308" s="21">
        <v>1.27560801609483</v>
      </c>
      <c r="D308" s="21">
        <v>4.3659512979315897E-2</v>
      </c>
      <c r="E308" s="21">
        <v>5.4298722433982803E-3</v>
      </c>
      <c r="F308" s="21">
        <v>0.27076892307178801</v>
      </c>
      <c r="G308" s="21">
        <v>1.7112523896335301</v>
      </c>
      <c r="H308" s="21">
        <v>0.210252649186705</v>
      </c>
      <c r="I308" s="21">
        <v>4.3078765016102E-2</v>
      </c>
      <c r="J308" s="21">
        <v>0.70254665430987795</v>
      </c>
      <c r="K308" s="21">
        <v>1.41064735514587</v>
      </c>
      <c r="L308" s="21">
        <v>0.63779813678757602</v>
      </c>
      <c r="M308" s="21">
        <v>0.45696267696557002</v>
      </c>
      <c r="N308" s="21">
        <v>1.59909268682926E-2</v>
      </c>
      <c r="O308" s="21">
        <v>0.83008455222808197</v>
      </c>
      <c r="P308" s="21">
        <v>0.74598196705330899</v>
      </c>
      <c r="Q308" s="21">
        <v>0.11962593201303599</v>
      </c>
      <c r="R308" s="21">
        <v>4.5957099951637002</v>
      </c>
      <c r="S308" s="21">
        <v>1.1868511327576501</v>
      </c>
    </row>
    <row r="309" spans="2:19" x14ac:dyDescent="0.2">
      <c r="B309" s="19" t="s">
        <v>128</v>
      </c>
      <c r="C309" s="21">
        <v>1.26801190645404</v>
      </c>
      <c r="D309" s="21">
        <v>0.10464709828018399</v>
      </c>
      <c r="E309" s="21">
        <v>2.76995261723899E-4</v>
      </c>
      <c r="F309" s="21">
        <v>8.1585143128380694E-2</v>
      </c>
      <c r="G309" s="21">
        <v>0.40808869780104301</v>
      </c>
      <c r="H309" s="21">
        <v>8.0729154027289508E-3</v>
      </c>
      <c r="I309" s="21">
        <v>1.24499619583589E-2</v>
      </c>
      <c r="J309" s="21">
        <v>5.3272291714617998E-4</v>
      </c>
      <c r="K309" s="21">
        <v>4.2366731344956797E-2</v>
      </c>
      <c r="L309" s="21">
        <v>2.0756932769905902E-2</v>
      </c>
      <c r="M309" s="21">
        <v>3.8696827347457503E-2</v>
      </c>
      <c r="N309" s="21">
        <v>4.6625848465266399E-2</v>
      </c>
      <c r="O309" s="21">
        <v>8.9548712245291304E-2</v>
      </c>
      <c r="P309" s="21">
        <v>1.5093439525605199</v>
      </c>
      <c r="Q309" s="21">
        <v>0.96875906237731602</v>
      </c>
      <c r="R309" s="21">
        <v>5.3343392699230101</v>
      </c>
      <c r="S309" s="21">
        <v>6.9930892429386802</v>
      </c>
    </row>
    <row r="310" spans="2:19" x14ac:dyDescent="0.2">
      <c r="B310" s="19" t="s">
        <v>129</v>
      </c>
      <c r="C310" s="21">
        <v>1.2700214953706701</v>
      </c>
      <c r="D310" s="21">
        <v>1.7165725305098101E-3</v>
      </c>
      <c r="E310" s="21">
        <v>2.3928887470050501E-2</v>
      </c>
      <c r="F310" s="21">
        <v>5.44102756998638E-2</v>
      </c>
      <c r="G310" s="21">
        <v>5.8522492130261901E-2</v>
      </c>
      <c r="H310" s="21">
        <v>2.4877709543905499E-3</v>
      </c>
      <c r="I310" s="21">
        <v>1.3529073717055799E-2</v>
      </c>
      <c r="J310" s="21">
        <v>6.0385464087518298E-2</v>
      </c>
      <c r="K310" s="21">
        <v>4.5306923947759002E-2</v>
      </c>
      <c r="L310" s="21">
        <v>3.1104450714201301E-3</v>
      </c>
      <c r="M310" s="21">
        <v>3.7288383615399497E-2</v>
      </c>
      <c r="N310" s="21">
        <v>5.1105334094512797E-3</v>
      </c>
      <c r="O310" s="21">
        <v>4.98430511322571E-2</v>
      </c>
      <c r="P310" s="21">
        <v>0.67125407216585897</v>
      </c>
      <c r="Q310" s="21">
        <v>4.2140460846801703E-2</v>
      </c>
      <c r="R310" s="21">
        <v>1.7844540239756399</v>
      </c>
      <c r="S310" s="21">
        <v>0.386261534796081</v>
      </c>
    </row>
    <row r="311" spans="2:19" x14ac:dyDescent="0.2">
      <c r="B311" s="22" t="s">
        <v>130</v>
      </c>
      <c r="C311" s="24">
        <v>1.27809781587456</v>
      </c>
      <c r="D311" s="24">
        <v>7.2515933114983503E-6</v>
      </c>
      <c r="E311" s="24">
        <v>4.6456940721487799E-5</v>
      </c>
      <c r="F311" s="24">
        <v>5.5346727437844301E-2</v>
      </c>
      <c r="G311" s="24">
        <v>0.17090909501673299</v>
      </c>
      <c r="H311" s="24">
        <v>0.18904229142701301</v>
      </c>
      <c r="I311" s="24">
        <v>1.26264922015829</v>
      </c>
      <c r="J311" s="24">
        <v>1.3328599596920201E-2</v>
      </c>
      <c r="K311" s="24">
        <v>0.57169803885030002</v>
      </c>
      <c r="L311" s="24">
        <v>2.9766838320644501E-2</v>
      </c>
      <c r="M311" s="24">
        <v>0.16924659582332199</v>
      </c>
      <c r="N311" s="24">
        <v>0.33079525022948397</v>
      </c>
      <c r="O311" s="24">
        <v>0.156561341562025</v>
      </c>
      <c r="P311" s="24">
        <v>0.17431758542484399</v>
      </c>
      <c r="Q311" s="24">
        <v>0.64137905938356199</v>
      </c>
      <c r="R311" s="24">
        <v>1.7714626891301599</v>
      </c>
      <c r="S311" s="24">
        <v>0.29577690435764997</v>
      </c>
    </row>
    <row r="314" spans="2:19" ht="15" x14ac:dyDescent="0.25">
      <c r="B314" s="32" t="s">
        <v>131</v>
      </c>
    </row>
    <row r="316" spans="2:19" x14ac:dyDescent="0.2">
      <c r="B316" t="s">
        <v>132</v>
      </c>
    </row>
    <row r="318" spans="2:19" x14ac:dyDescent="0.2">
      <c r="B318" s="15"/>
      <c r="C318" s="15" t="s">
        <v>133</v>
      </c>
      <c r="D318" s="15" t="s">
        <v>134</v>
      </c>
    </row>
    <row r="319" spans="2:19" x14ac:dyDescent="0.2">
      <c r="B319" s="16" t="s">
        <v>133</v>
      </c>
      <c r="C319" s="18">
        <v>0.98063086156689205</v>
      </c>
      <c r="D319" s="18">
        <v>0.195865038591822</v>
      </c>
    </row>
    <row r="320" spans="2:19" x14ac:dyDescent="0.2">
      <c r="B320" s="22" t="s">
        <v>134</v>
      </c>
      <c r="C320" s="24">
        <v>-0.195865038591822</v>
      </c>
      <c r="D320" s="24">
        <v>0.98063086156689205</v>
      </c>
    </row>
    <row r="323" spans="2:4" x14ac:dyDescent="0.2">
      <c r="B323" t="s">
        <v>135</v>
      </c>
    </row>
    <row r="325" spans="2:4" x14ac:dyDescent="0.2">
      <c r="B325" s="15"/>
      <c r="C325" s="15" t="s">
        <v>133</v>
      </c>
      <c r="D325" s="15" t="s">
        <v>134</v>
      </c>
    </row>
    <row r="326" spans="2:4" x14ac:dyDescent="0.2">
      <c r="B326" s="16" t="s">
        <v>2</v>
      </c>
      <c r="C326" s="18">
        <v>-0.92661837322612395</v>
      </c>
      <c r="D326" s="18">
        <v>-2.9347307009708098E-2</v>
      </c>
    </row>
    <row r="327" spans="2:4" x14ac:dyDescent="0.2">
      <c r="B327" s="19" t="s">
        <v>3</v>
      </c>
      <c r="C327" s="21">
        <v>-0.67597029504445905</v>
      </c>
      <c r="D327" s="21">
        <v>0.14338319492530299</v>
      </c>
    </row>
    <row r="328" spans="2:4" x14ac:dyDescent="0.2">
      <c r="B328" s="19" t="s">
        <v>4</v>
      </c>
      <c r="C328" s="21">
        <v>-0.46122568848055501</v>
      </c>
      <c r="D328" s="21">
        <v>-0.61595333230359095</v>
      </c>
    </row>
    <row r="329" spans="2:4" x14ac:dyDescent="0.2">
      <c r="B329" s="19" t="s">
        <v>5</v>
      </c>
      <c r="C329" s="21">
        <v>-0.67501643312634296</v>
      </c>
      <c r="D329" s="21">
        <v>-0.303042754772884</v>
      </c>
    </row>
    <row r="330" spans="2:4" x14ac:dyDescent="0.2">
      <c r="B330" s="19" t="s">
        <v>6</v>
      </c>
      <c r="C330" s="21">
        <v>-0.15773881057042</v>
      </c>
      <c r="D330" s="21">
        <v>-0.14657732382420399</v>
      </c>
    </row>
    <row r="331" spans="2:4" x14ac:dyDescent="0.2">
      <c r="B331" s="19" t="s">
        <v>7</v>
      </c>
      <c r="C331" s="21">
        <v>0.91603460381695601</v>
      </c>
      <c r="D331" s="21">
        <v>9.15064610338997E-2</v>
      </c>
    </row>
    <row r="332" spans="2:4" x14ac:dyDescent="0.2">
      <c r="B332" s="19" t="s">
        <v>15</v>
      </c>
      <c r="C332" s="21">
        <v>0.176801101883441</v>
      </c>
      <c r="D332" s="21">
        <v>0.625613028548339</v>
      </c>
    </row>
    <row r="333" spans="2:4" x14ac:dyDescent="0.2">
      <c r="B333" s="19" t="s">
        <v>8</v>
      </c>
      <c r="C333" s="21">
        <v>0.78955927573376095</v>
      </c>
      <c r="D333" s="21">
        <v>-0.22335084774133901</v>
      </c>
    </row>
    <row r="334" spans="2:4" x14ac:dyDescent="0.2">
      <c r="B334" s="19" t="s">
        <v>9</v>
      </c>
      <c r="C334" s="21">
        <v>0.75330638817947804</v>
      </c>
      <c r="D334" s="21">
        <v>0.24138153421486</v>
      </c>
    </row>
    <row r="335" spans="2:4" x14ac:dyDescent="0.2">
      <c r="B335" s="19" t="s">
        <v>10</v>
      </c>
      <c r="C335" s="21">
        <v>0.57338069897505495</v>
      </c>
      <c r="D335" s="21">
        <v>0.31845018596881702</v>
      </c>
    </row>
    <row r="336" spans="2:4" x14ac:dyDescent="0.2">
      <c r="B336" s="19" t="s">
        <v>16</v>
      </c>
      <c r="C336" s="21">
        <v>0.37198178817688698</v>
      </c>
      <c r="D336" s="21">
        <v>0.101524296892122</v>
      </c>
    </row>
    <row r="337" spans="2:4" x14ac:dyDescent="0.2">
      <c r="B337" s="19" t="s">
        <v>17</v>
      </c>
      <c r="C337" s="21">
        <v>0.407544041323535</v>
      </c>
      <c r="D337" s="21">
        <v>-1.5877045932791801E-2</v>
      </c>
    </row>
    <row r="338" spans="2:4" x14ac:dyDescent="0.2">
      <c r="B338" s="19" t="s">
        <v>18</v>
      </c>
      <c r="C338" s="21">
        <v>0.25450195102374901</v>
      </c>
      <c r="D338" s="21">
        <v>-0.208574428965833</v>
      </c>
    </row>
    <row r="339" spans="2:4" x14ac:dyDescent="0.2">
      <c r="B339" s="19" t="s">
        <v>11</v>
      </c>
      <c r="C339" s="21">
        <v>0.684144978756414</v>
      </c>
      <c r="D339" s="21">
        <v>9.7661599170579705E-2</v>
      </c>
    </row>
    <row r="340" spans="2:4" x14ac:dyDescent="0.2">
      <c r="B340" s="19" t="s">
        <v>12</v>
      </c>
      <c r="C340" s="21">
        <v>-0.20967273033549599</v>
      </c>
      <c r="D340" s="21">
        <v>0.55049534291362501</v>
      </c>
    </row>
    <row r="341" spans="2:4" x14ac:dyDescent="0.2">
      <c r="B341" s="19" t="s">
        <v>13</v>
      </c>
      <c r="C341" s="21">
        <v>0.251404011447797</v>
      </c>
      <c r="D341" s="21">
        <v>-0.47647124161650201</v>
      </c>
    </row>
    <row r="342" spans="2:4" x14ac:dyDescent="0.2">
      <c r="B342" s="22" t="s">
        <v>14</v>
      </c>
      <c r="C342" s="24">
        <v>0.11022074711749399</v>
      </c>
      <c r="D342" s="24">
        <v>0.54693828631897901</v>
      </c>
    </row>
    <row r="345" spans="2:4" x14ac:dyDescent="0.2">
      <c r="B345" t="s">
        <v>136</v>
      </c>
    </row>
    <row r="347" spans="2:4" x14ac:dyDescent="0.2">
      <c r="B347" s="15"/>
      <c r="C347" s="15" t="s">
        <v>133</v>
      </c>
      <c r="D347" s="15" t="s">
        <v>134</v>
      </c>
    </row>
    <row r="348" spans="2:4" x14ac:dyDescent="0.2">
      <c r="B348" s="16" t="s">
        <v>2</v>
      </c>
      <c r="C348" s="18">
        <v>-0.92661837322612395</v>
      </c>
      <c r="D348" s="18">
        <v>-2.9347307009708098E-2</v>
      </c>
    </row>
    <row r="349" spans="2:4" x14ac:dyDescent="0.2">
      <c r="B349" s="19" t="s">
        <v>3</v>
      </c>
      <c r="C349" s="21">
        <v>-0.67597029504445905</v>
      </c>
      <c r="D349" s="21">
        <v>0.14338319492530299</v>
      </c>
    </row>
    <row r="350" spans="2:4" x14ac:dyDescent="0.2">
      <c r="B350" s="19" t="s">
        <v>4</v>
      </c>
      <c r="C350" s="21">
        <v>-0.46122568848055501</v>
      </c>
      <c r="D350" s="21">
        <v>-0.61595333230359095</v>
      </c>
    </row>
    <row r="351" spans="2:4" x14ac:dyDescent="0.2">
      <c r="B351" s="19" t="s">
        <v>5</v>
      </c>
      <c r="C351" s="21">
        <v>-0.67501643312634296</v>
      </c>
      <c r="D351" s="21">
        <v>-0.303042754772884</v>
      </c>
    </row>
    <row r="352" spans="2:4" x14ac:dyDescent="0.2">
      <c r="B352" s="19" t="s">
        <v>6</v>
      </c>
      <c r="C352" s="21">
        <v>-0.15773881057042</v>
      </c>
      <c r="D352" s="21">
        <v>-0.14657732382420399</v>
      </c>
    </row>
    <row r="353" spans="2:4" x14ac:dyDescent="0.2">
      <c r="B353" s="19" t="s">
        <v>7</v>
      </c>
      <c r="C353" s="21">
        <v>0.91603460381695601</v>
      </c>
      <c r="D353" s="21">
        <v>9.15064610338997E-2</v>
      </c>
    </row>
    <row r="354" spans="2:4" x14ac:dyDescent="0.2">
      <c r="B354" s="19" t="s">
        <v>15</v>
      </c>
      <c r="C354" s="21">
        <v>0.176801101883441</v>
      </c>
      <c r="D354" s="21">
        <v>0.625613028548339</v>
      </c>
    </row>
    <row r="355" spans="2:4" x14ac:dyDescent="0.2">
      <c r="B355" s="19" t="s">
        <v>8</v>
      </c>
      <c r="C355" s="21">
        <v>0.78955927573376095</v>
      </c>
      <c r="D355" s="21">
        <v>-0.22335084774133901</v>
      </c>
    </row>
    <row r="356" spans="2:4" x14ac:dyDescent="0.2">
      <c r="B356" s="19" t="s">
        <v>9</v>
      </c>
      <c r="C356" s="21">
        <v>0.75330638817947804</v>
      </c>
      <c r="D356" s="21">
        <v>0.24138153421486</v>
      </c>
    </row>
    <row r="357" spans="2:4" x14ac:dyDescent="0.2">
      <c r="B357" s="19" t="s">
        <v>10</v>
      </c>
      <c r="C357" s="21">
        <v>0.57338069897505495</v>
      </c>
      <c r="D357" s="21">
        <v>0.31845018596881702</v>
      </c>
    </row>
    <row r="358" spans="2:4" x14ac:dyDescent="0.2">
      <c r="B358" s="19" t="s">
        <v>16</v>
      </c>
      <c r="C358" s="21">
        <v>0.37198178817688698</v>
      </c>
      <c r="D358" s="21">
        <v>0.101524296892122</v>
      </c>
    </row>
    <row r="359" spans="2:4" x14ac:dyDescent="0.2">
      <c r="B359" s="19" t="s">
        <v>17</v>
      </c>
      <c r="C359" s="21">
        <v>0.407544041323535</v>
      </c>
      <c r="D359" s="21">
        <v>-1.5877045932791801E-2</v>
      </c>
    </row>
    <row r="360" spans="2:4" x14ac:dyDescent="0.2">
      <c r="B360" s="19" t="s">
        <v>18</v>
      </c>
      <c r="C360" s="21">
        <v>0.25450195102374901</v>
      </c>
      <c r="D360" s="21">
        <v>-0.208574428965833</v>
      </c>
    </row>
    <row r="361" spans="2:4" x14ac:dyDescent="0.2">
      <c r="B361" s="19" t="s">
        <v>11</v>
      </c>
      <c r="C361" s="21">
        <v>0.684144978756414</v>
      </c>
      <c r="D361" s="21">
        <v>9.7661599170579705E-2</v>
      </c>
    </row>
    <row r="362" spans="2:4" x14ac:dyDescent="0.2">
      <c r="B362" s="19" t="s">
        <v>12</v>
      </c>
      <c r="C362" s="21">
        <v>-0.20967273033549599</v>
      </c>
      <c r="D362" s="21">
        <v>0.55049534291362501</v>
      </c>
    </row>
    <row r="363" spans="2:4" x14ac:dyDescent="0.2">
      <c r="B363" s="19" t="s">
        <v>13</v>
      </c>
      <c r="C363" s="21">
        <v>0.251404011447797</v>
      </c>
      <c r="D363" s="21">
        <v>-0.47647124161650201</v>
      </c>
    </row>
    <row r="364" spans="2:4" x14ac:dyDescent="0.2">
      <c r="B364" s="22" t="s">
        <v>14</v>
      </c>
      <c r="C364" s="24">
        <v>0.11022074711749399</v>
      </c>
      <c r="D364" s="24">
        <v>0.54693828631897901</v>
      </c>
    </row>
    <row r="384" spans="6:6" x14ac:dyDescent="0.2">
      <c r="F384" t="s">
        <v>54</v>
      </c>
    </row>
    <row r="387" spans="2:4" x14ac:dyDescent="0.2">
      <c r="B387" t="s">
        <v>137</v>
      </c>
    </row>
    <row r="389" spans="2:4" x14ac:dyDescent="0.2">
      <c r="B389" s="15"/>
      <c r="C389" s="15" t="s">
        <v>133</v>
      </c>
      <c r="D389" s="15" t="s">
        <v>134</v>
      </c>
    </row>
    <row r="390" spans="2:4" x14ac:dyDescent="0.2">
      <c r="B390" s="16" t="s">
        <v>2</v>
      </c>
      <c r="C390" s="18">
        <v>16.032709959090798</v>
      </c>
      <c r="D390" s="18">
        <v>4.2715593472781303E-2</v>
      </c>
    </row>
    <row r="391" spans="2:4" x14ac:dyDescent="0.2">
      <c r="B391" s="19" t="s">
        <v>3</v>
      </c>
      <c r="C391" s="21">
        <v>8.5321865967911101</v>
      </c>
      <c r="D391" s="21">
        <v>1.0196390050952799</v>
      </c>
    </row>
    <row r="392" spans="2:4" x14ac:dyDescent="0.2">
      <c r="B392" s="19" t="s">
        <v>4</v>
      </c>
      <c r="C392" s="21">
        <v>3.9722090553304401</v>
      </c>
      <c r="D392" s="21">
        <v>18.8167906084762</v>
      </c>
    </row>
    <row r="393" spans="2:4" x14ac:dyDescent="0.2">
      <c r="B393" s="19" t="s">
        <v>5</v>
      </c>
      <c r="C393" s="21">
        <v>8.5081240431765295</v>
      </c>
      <c r="D393" s="21">
        <v>4.5546786834300201</v>
      </c>
    </row>
    <row r="394" spans="2:4" x14ac:dyDescent="0.2">
      <c r="B394" s="19" t="s">
        <v>6</v>
      </c>
      <c r="C394" s="21">
        <v>0.46460325154649401</v>
      </c>
      <c r="D394" s="21">
        <v>1.06557374272289</v>
      </c>
    </row>
    <row r="395" spans="2:4" x14ac:dyDescent="0.2">
      <c r="B395" s="19" t="s">
        <v>7</v>
      </c>
      <c r="C395" s="21">
        <v>15.668552639387601</v>
      </c>
      <c r="D395" s="21">
        <v>0.41529189283784401</v>
      </c>
    </row>
    <row r="396" spans="2:4" x14ac:dyDescent="0.2">
      <c r="B396" s="19" t="s">
        <v>15</v>
      </c>
      <c r="C396" s="21">
        <v>0.58368032778124401</v>
      </c>
      <c r="D396" s="21">
        <v>19.411607565896499</v>
      </c>
    </row>
    <row r="397" spans="2:4" x14ac:dyDescent="0.2">
      <c r="B397" s="19" t="s">
        <v>8</v>
      </c>
      <c r="C397" s="21">
        <v>11.6405795067705</v>
      </c>
      <c r="D397" s="21">
        <v>2.4741449772880699</v>
      </c>
    </row>
    <row r="398" spans="2:4" x14ac:dyDescent="0.2">
      <c r="B398" s="19" t="s">
        <v>9</v>
      </c>
      <c r="C398" s="21">
        <v>10.59615792002</v>
      </c>
      <c r="D398" s="21">
        <v>2.8897350168585199</v>
      </c>
    </row>
    <row r="399" spans="2:4" x14ac:dyDescent="0.2">
      <c r="B399" s="19" t="s">
        <v>10</v>
      </c>
      <c r="C399" s="21">
        <v>6.1389099226161203</v>
      </c>
      <c r="D399" s="21">
        <v>5.0295942129134303</v>
      </c>
    </row>
    <row r="400" spans="2:4" x14ac:dyDescent="0.2">
      <c r="B400" s="19" t="s">
        <v>16</v>
      </c>
      <c r="C400" s="21">
        <v>2.5837380270224202</v>
      </c>
      <c r="D400" s="21">
        <v>0.51119890499451603</v>
      </c>
    </row>
    <row r="401" spans="2:4" x14ac:dyDescent="0.2">
      <c r="B401" s="19" t="s">
        <v>17</v>
      </c>
      <c r="C401" s="21">
        <v>3.1013745372905501</v>
      </c>
      <c r="D401" s="21">
        <v>1.25022833187566E-2</v>
      </c>
    </row>
    <row r="402" spans="2:4" x14ac:dyDescent="0.2">
      <c r="B402" s="19" t="s">
        <v>18</v>
      </c>
      <c r="C402" s="21">
        <v>1.2094484255911699</v>
      </c>
      <c r="D402" s="21">
        <v>2.1576055990495</v>
      </c>
    </row>
    <row r="403" spans="2:4" x14ac:dyDescent="0.2">
      <c r="B403" s="19" t="s">
        <v>11</v>
      </c>
      <c r="C403" s="21">
        <v>8.7397982838104102</v>
      </c>
      <c r="D403" s="21">
        <v>0.47303970676629897</v>
      </c>
    </row>
    <row r="404" spans="2:4" x14ac:dyDescent="0.2">
      <c r="B404" s="19" t="s">
        <v>12</v>
      </c>
      <c r="C404" s="21">
        <v>0.82089766932196695</v>
      </c>
      <c r="D404" s="21">
        <v>15.029939502783201</v>
      </c>
    </row>
    <row r="405" spans="2:4" x14ac:dyDescent="0.2">
      <c r="B405" s="19" t="s">
        <v>13</v>
      </c>
      <c r="C405" s="21">
        <v>1.18018347048781</v>
      </c>
      <c r="D405" s="21">
        <v>11.2596092731419</v>
      </c>
    </row>
    <row r="406" spans="2:4" x14ac:dyDescent="0.2">
      <c r="B406" s="22" t="s">
        <v>14</v>
      </c>
      <c r="C406" s="24">
        <v>0.22684636396497701</v>
      </c>
      <c r="D406" s="24">
        <v>14.8363334309543</v>
      </c>
    </row>
    <row r="409" spans="2:4" x14ac:dyDescent="0.2">
      <c r="B409" t="s">
        <v>138</v>
      </c>
    </row>
    <row r="411" spans="2:4" x14ac:dyDescent="0.2">
      <c r="B411" s="15"/>
      <c r="C411" s="15" t="s">
        <v>133</v>
      </c>
      <c r="D411" s="15" t="s">
        <v>134</v>
      </c>
    </row>
    <row r="412" spans="2:4" x14ac:dyDescent="0.2">
      <c r="B412" s="16" t="s">
        <v>2</v>
      </c>
      <c r="C412" s="18">
        <v>-0.179141434212648</v>
      </c>
      <c r="D412" s="18">
        <v>4.7163278041683798E-2</v>
      </c>
    </row>
    <row r="413" spans="2:4" x14ac:dyDescent="0.2">
      <c r="B413" s="19" t="s">
        <v>3</v>
      </c>
      <c r="C413" s="21">
        <v>-0.141781356565055</v>
      </c>
      <c r="D413" s="21">
        <v>0.11995991130504299</v>
      </c>
    </row>
    <row r="414" spans="2:4" x14ac:dyDescent="0.2">
      <c r="B414" s="19" t="s">
        <v>4</v>
      </c>
      <c r="C414" s="21">
        <v>-4.8672735855972302E-2</v>
      </c>
      <c r="D414" s="21">
        <v>-0.288721610328945</v>
      </c>
    </row>
    <row r="415" spans="2:4" x14ac:dyDescent="0.2">
      <c r="B415" s="19" t="s">
        <v>5</v>
      </c>
      <c r="C415" s="21">
        <v>-0.111532170751551</v>
      </c>
      <c r="D415" s="21">
        <v>-0.111872739131423</v>
      </c>
    </row>
    <row r="416" spans="2:4" x14ac:dyDescent="0.2">
      <c r="B416" s="19" t="s">
        <v>6</v>
      </c>
      <c r="C416" s="21">
        <v>-2.09611233384671E-2</v>
      </c>
      <c r="D416" s="21">
        <v>-6.5475434217429698E-2</v>
      </c>
    </row>
    <row r="417" spans="2:4" x14ac:dyDescent="0.2">
      <c r="B417" s="19" t="s">
        <v>7</v>
      </c>
      <c r="C417" s="21">
        <v>0.17288686471101</v>
      </c>
      <c r="D417" s="21">
        <v>-1.4179743262679199E-2</v>
      </c>
    </row>
    <row r="418" spans="2:4" x14ac:dyDescent="0.2">
      <c r="B418" s="19" t="s">
        <v>15</v>
      </c>
      <c r="C418" s="21">
        <v>-7.5716576612148397E-3</v>
      </c>
      <c r="D418" s="21">
        <v>0.31288999878160401</v>
      </c>
    </row>
    <row r="419" spans="2:4" x14ac:dyDescent="0.2">
      <c r="B419" s="19" t="s">
        <v>8</v>
      </c>
      <c r="C419" s="21">
        <v>0.16936866378037699</v>
      </c>
      <c r="D419" s="21">
        <v>-0.16912545066901799</v>
      </c>
    </row>
    <row r="420" spans="2:4" x14ac:dyDescent="0.2">
      <c r="B420" s="19" t="s">
        <v>9</v>
      </c>
      <c r="C420" s="21">
        <v>0.130987124453606</v>
      </c>
      <c r="D420" s="21">
        <v>7.4588315453442203E-2</v>
      </c>
    </row>
    <row r="421" spans="2:4" x14ac:dyDescent="0.2">
      <c r="B421" s="19" t="s">
        <v>10</v>
      </c>
      <c r="C421" s="21">
        <v>9.0628802490038504E-2</v>
      </c>
      <c r="D421" s="21">
        <v>0.12671597325735101</v>
      </c>
    </row>
    <row r="422" spans="2:4" x14ac:dyDescent="0.2">
      <c r="B422" s="19" t="s">
        <v>16</v>
      </c>
      <c r="C422" s="21">
        <v>6.5871172898638697E-2</v>
      </c>
      <c r="D422" s="21">
        <v>2.7658187464403801E-2</v>
      </c>
    </row>
    <row r="423" spans="2:4" x14ac:dyDescent="0.2">
      <c r="B423" s="19" t="s">
        <v>17</v>
      </c>
      <c r="C423" s="21">
        <v>8.0728121530022096E-2</v>
      </c>
      <c r="D423" s="21">
        <v>-3.5687194265487797E-2</v>
      </c>
    </row>
    <row r="424" spans="2:4" x14ac:dyDescent="0.2">
      <c r="B424" s="19" t="s">
        <v>18</v>
      </c>
      <c r="C424" s="21">
        <v>6.3790791743360498E-2</v>
      </c>
      <c r="D424" s="21">
        <v>-0.12542279837837</v>
      </c>
    </row>
    <row r="425" spans="2:4" x14ac:dyDescent="0.2">
      <c r="B425" s="19" t="s">
        <v>11</v>
      </c>
      <c r="C425" s="21">
        <v>0.12714700503051399</v>
      </c>
      <c r="D425" s="21">
        <v>4.6314500384662298E-3</v>
      </c>
    </row>
    <row r="426" spans="2:4" x14ac:dyDescent="0.2">
      <c r="B426" s="19" t="s">
        <v>12</v>
      </c>
      <c r="C426" s="21">
        <v>-7.8053705308003499E-2</v>
      </c>
      <c r="D426" s="21">
        <v>0.29991708908050302</v>
      </c>
    </row>
    <row r="427" spans="2:4" x14ac:dyDescent="0.2">
      <c r="B427" s="19" t="s">
        <v>13</v>
      </c>
      <c r="C427" s="21">
        <v>8.1225688688295605E-2</v>
      </c>
      <c r="D427" s="21">
        <v>-0.264296641908492</v>
      </c>
    </row>
    <row r="428" spans="2:4" x14ac:dyDescent="0.2">
      <c r="B428" s="22" t="s">
        <v>14</v>
      </c>
      <c r="C428" s="24">
        <v>-1.5287486104708901E-2</v>
      </c>
      <c r="D428" s="24">
        <v>0.27652846483294402</v>
      </c>
    </row>
    <row r="431" spans="2:4" x14ac:dyDescent="0.2">
      <c r="B431" t="s">
        <v>139</v>
      </c>
    </row>
    <row r="433" spans="2:4" x14ac:dyDescent="0.2">
      <c r="B433" s="15"/>
      <c r="C433" s="15" t="s">
        <v>133</v>
      </c>
      <c r="D433" s="15" t="s">
        <v>134</v>
      </c>
    </row>
    <row r="434" spans="2:4" ht="15" x14ac:dyDescent="0.25">
      <c r="B434" s="16" t="s">
        <v>59</v>
      </c>
      <c r="C434" s="26">
        <v>-0.99325183396768602</v>
      </c>
      <c r="D434" s="18">
        <v>-7.4717407884364404E-4</v>
      </c>
    </row>
    <row r="435" spans="2:4" ht="15" x14ac:dyDescent="0.25">
      <c r="B435" s="19" t="s">
        <v>60</v>
      </c>
      <c r="C435" s="27">
        <v>-1.0141225678002499</v>
      </c>
      <c r="D435" s="21">
        <v>8.0564190975076198E-4</v>
      </c>
    </row>
    <row r="436" spans="2:4" ht="15" x14ac:dyDescent="0.25">
      <c r="B436" s="19" t="s">
        <v>61</v>
      </c>
      <c r="C436" s="27">
        <v>-1.0531628754911999</v>
      </c>
      <c r="D436" s="21">
        <v>0.20076778858888999</v>
      </c>
    </row>
    <row r="437" spans="2:4" ht="15" x14ac:dyDescent="0.25">
      <c r="B437" s="19" t="s">
        <v>62</v>
      </c>
      <c r="C437" s="27">
        <v>-0.91746852985121297</v>
      </c>
      <c r="D437" s="21">
        <v>-3.3330703204779398E-2</v>
      </c>
    </row>
    <row r="438" spans="2:4" ht="15" x14ac:dyDescent="0.25">
      <c r="B438" s="19" t="s">
        <v>63</v>
      </c>
      <c r="C438" s="27">
        <v>-0.84157277256660301</v>
      </c>
      <c r="D438" s="21">
        <v>-0.55178762547032101</v>
      </c>
    </row>
    <row r="439" spans="2:4" ht="15" x14ac:dyDescent="0.25">
      <c r="B439" s="19" t="s">
        <v>64</v>
      </c>
      <c r="C439" s="27">
        <v>-0.92518930355400997</v>
      </c>
      <c r="D439" s="21">
        <v>-0.33342648684956699</v>
      </c>
    </row>
    <row r="440" spans="2:4" ht="15" x14ac:dyDescent="0.25">
      <c r="B440" s="19" t="s">
        <v>65</v>
      </c>
      <c r="C440" s="27">
        <v>-1.1806628197392</v>
      </c>
      <c r="D440" s="21">
        <v>-8.9232707985652097E-4</v>
      </c>
    </row>
    <row r="441" spans="2:4" ht="15" x14ac:dyDescent="0.25">
      <c r="B441" s="19" t="s">
        <v>66</v>
      </c>
      <c r="C441" s="27">
        <v>-1.0540820544641201</v>
      </c>
      <c r="D441" s="21">
        <v>-6.16838543277295E-2</v>
      </c>
    </row>
    <row r="442" spans="2:4" ht="15" x14ac:dyDescent="0.25">
      <c r="B442" s="19" t="s">
        <v>67</v>
      </c>
      <c r="C442" s="27">
        <v>-1.0218925088452899</v>
      </c>
      <c r="D442" s="21">
        <v>0.24139457406793399</v>
      </c>
    </row>
    <row r="443" spans="2:4" ht="15" x14ac:dyDescent="0.25">
      <c r="B443" s="19" t="s">
        <v>68</v>
      </c>
      <c r="C443" s="27">
        <v>-0.78990331300809702</v>
      </c>
      <c r="D443" s="21">
        <v>-0.219649180812026</v>
      </c>
    </row>
    <row r="444" spans="2:4" ht="15" x14ac:dyDescent="0.25">
      <c r="B444" s="19" t="s">
        <v>69</v>
      </c>
      <c r="C444" s="27">
        <v>-1.08151757874946</v>
      </c>
      <c r="D444" s="21">
        <v>0.39453237072549802</v>
      </c>
    </row>
    <row r="445" spans="2:4" ht="15" x14ac:dyDescent="0.25">
      <c r="B445" s="19" t="s">
        <v>70</v>
      </c>
      <c r="C445" s="27">
        <v>-0.98060366247392206</v>
      </c>
      <c r="D445" s="21">
        <v>0.43326180831974198</v>
      </c>
    </row>
    <row r="446" spans="2:4" ht="15" x14ac:dyDescent="0.25">
      <c r="B446" s="19" t="s">
        <v>71</v>
      </c>
      <c r="C446" s="27">
        <v>-1.07868950812007</v>
      </c>
      <c r="D446" s="21">
        <v>0.56219530381493499</v>
      </c>
    </row>
    <row r="447" spans="2:4" ht="15" x14ac:dyDescent="0.25">
      <c r="B447" s="19" t="s">
        <v>72</v>
      </c>
      <c r="C447" s="27">
        <v>-1.09165608956759</v>
      </c>
      <c r="D447" s="21">
        <v>0.34422192068264401</v>
      </c>
    </row>
    <row r="448" spans="2:4" ht="15" x14ac:dyDescent="0.25">
      <c r="B448" s="19" t="s">
        <v>73</v>
      </c>
      <c r="C448" s="27">
        <v>-0.817632949339688</v>
      </c>
      <c r="D448" s="21">
        <v>0.31119320287154201</v>
      </c>
    </row>
    <row r="449" spans="2:4" ht="15" x14ac:dyDescent="0.25">
      <c r="B449" s="19" t="s">
        <v>74</v>
      </c>
      <c r="C449" s="27">
        <v>-0.92056208370613701</v>
      </c>
      <c r="D449" s="21">
        <v>0.21968802185952899</v>
      </c>
    </row>
    <row r="450" spans="2:4" ht="15" x14ac:dyDescent="0.25">
      <c r="B450" s="19" t="s">
        <v>75</v>
      </c>
      <c r="C450" s="27">
        <v>-1.03451153213943</v>
      </c>
      <c r="D450" s="21">
        <v>-3.3543862409328502E-2</v>
      </c>
    </row>
    <row r="451" spans="2:4" ht="15" x14ac:dyDescent="0.25">
      <c r="B451" s="19" t="s">
        <v>76</v>
      </c>
      <c r="C451" s="27">
        <v>-0.97388076178979899</v>
      </c>
      <c r="D451" s="21">
        <v>0.21816803921672001</v>
      </c>
    </row>
    <row r="452" spans="2:4" ht="15" x14ac:dyDescent="0.25">
      <c r="B452" s="19" t="s">
        <v>77</v>
      </c>
      <c r="C452" s="27">
        <v>-1.0182724704110899</v>
      </c>
      <c r="D452" s="21">
        <v>-0.28201584049706202</v>
      </c>
    </row>
    <row r="453" spans="2:4" ht="15" x14ac:dyDescent="0.25">
      <c r="B453" s="19" t="s">
        <v>78</v>
      </c>
      <c r="C453" s="27">
        <v>-0.66578012967514899</v>
      </c>
      <c r="D453" s="21">
        <v>-0.35289554094508702</v>
      </c>
    </row>
    <row r="454" spans="2:4" ht="15" x14ac:dyDescent="0.25">
      <c r="B454" s="19" t="s">
        <v>79</v>
      </c>
      <c r="C454" s="27">
        <v>-0.90943093899518601</v>
      </c>
      <c r="D454" s="21">
        <v>-6.4476806861489405E-2</v>
      </c>
    </row>
    <row r="455" spans="2:4" ht="15" x14ac:dyDescent="0.25">
      <c r="B455" s="19" t="s">
        <v>80</v>
      </c>
      <c r="C455" s="27">
        <v>-1.34400593395298</v>
      </c>
      <c r="D455" s="21">
        <v>-1.9295609835568499</v>
      </c>
    </row>
    <row r="456" spans="2:4" ht="15" x14ac:dyDescent="0.25">
      <c r="B456" s="19" t="s">
        <v>81</v>
      </c>
      <c r="C456" s="27">
        <v>-0.73763963039276803</v>
      </c>
      <c r="D456" s="21">
        <v>-0.87372442342256096</v>
      </c>
    </row>
    <row r="457" spans="2:4" ht="15" x14ac:dyDescent="0.25">
      <c r="B457" s="19" t="s">
        <v>82</v>
      </c>
      <c r="C457" s="27">
        <v>-1.0628374528544799</v>
      </c>
      <c r="D457" s="21">
        <v>-1.0634821052768699</v>
      </c>
    </row>
    <row r="458" spans="2:4" ht="15" x14ac:dyDescent="0.25">
      <c r="B458" s="19" t="s">
        <v>83</v>
      </c>
      <c r="C458" s="27">
        <v>0.93678451096195403</v>
      </c>
      <c r="D458" s="21">
        <v>0.27876201107376902</v>
      </c>
    </row>
    <row r="459" spans="2:4" ht="15" x14ac:dyDescent="0.25">
      <c r="B459" s="19" t="s">
        <v>84</v>
      </c>
      <c r="C459" s="27">
        <v>0.87611545833948701</v>
      </c>
      <c r="D459" s="21">
        <v>0.55772150131496101</v>
      </c>
    </row>
    <row r="460" spans="2:4" ht="15" x14ac:dyDescent="0.25">
      <c r="B460" s="19" t="s">
        <v>85</v>
      </c>
      <c r="C460" s="27">
        <v>1.1204493360508501</v>
      </c>
      <c r="D460" s="21">
        <v>0.10885607800359599</v>
      </c>
    </row>
    <row r="461" spans="2:4" ht="15" x14ac:dyDescent="0.25">
      <c r="B461" s="19" t="s">
        <v>86</v>
      </c>
      <c r="C461" s="27">
        <v>0.99958445507733995</v>
      </c>
      <c r="D461" s="21">
        <v>0.207930451878476</v>
      </c>
    </row>
    <row r="462" spans="2:4" ht="15" x14ac:dyDescent="0.25">
      <c r="B462" s="19" t="s">
        <v>87</v>
      </c>
      <c r="C462" s="27">
        <v>1.00511796614838</v>
      </c>
      <c r="D462" s="21">
        <v>0.13061449707723799</v>
      </c>
    </row>
    <row r="463" spans="2:4" ht="15" x14ac:dyDescent="0.25">
      <c r="B463" s="19" t="s">
        <v>88</v>
      </c>
      <c r="C463" s="27">
        <v>1.0365313529812099</v>
      </c>
      <c r="D463" s="21">
        <v>0.90276130111154296</v>
      </c>
    </row>
    <row r="464" spans="2:4" ht="15" x14ac:dyDescent="0.25">
      <c r="B464" s="19" t="s">
        <v>89</v>
      </c>
      <c r="C464" s="27">
        <v>0.98266455312651302</v>
      </c>
      <c r="D464" s="21">
        <v>0.548415367613451</v>
      </c>
    </row>
    <row r="465" spans="2:4" ht="15" x14ac:dyDescent="0.25">
      <c r="B465" s="19" t="s">
        <v>90</v>
      </c>
      <c r="C465" s="27">
        <v>0.98796965150410698</v>
      </c>
      <c r="D465" s="21">
        <v>0.495005905799632</v>
      </c>
    </row>
    <row r="466" spans="2:4" ht="15" x14ac:dyDescent="0.25">
      <c r="B466" s="19" t="s">
        <v>91</v>
      </c>
      <c r="C466" s="27">
        <v>0.40883160202702601</v>
      </c>
      <c r="D466" s="21">
        <v>-0.28264207112941903</v>
      </c>
    </row>
    <row r="467" spans="2:4" ht="15" x14ac:dyDescent="0.25">
      <c r="B467" s="19" t="s">
        <v>92</v>
      </c>
      <c r="C467" s="21">
        <v>0.32374088760273101</v>
      </c>
      <c r="D467" s="27">
        <v>4.61052258686016</v>
      </c>
    </row>
    <row r="468" spans="2:4" ht="15" x14ac:dyDescent="0.25">
      <c r="B468" s="19" t="s">
        <v>93</v>
      </c>
      <c r="C468" s="27">
        <v>1.2218127805113199</v>
      </c>
      <c r="D468" s="21">
        <v>0.19222589156936101</v>
      </c>
    </row>
    <row r="469" spans="2:4" ht="15" x14ac:dyDescent="0.25">
      <c r="B469" s="19" t="s">
        <v>94</v>
      </c>
      <c r="C469" s="21">
        <v>0.29828374935778801</v>
      </c>
      <c r="D469" s="27">
        <v>3.0506424338284299</v>
      </c>
    </row>
    <row r="470" spans="2:4" ht="15" x14ac:dyDescent="0.25">
      <c r="B470" s="19" t="s">
        <v>95</v>
      </c>
      <c r="C470" s="27">
        <v>0.88250838802488196</v>
      </c>
      <c r="D470" s="21">
        <v>-0.46243214945088401</v>
      </c>
    </row>
    <row r="471" spans="2:4" ht="15" x14ac:dyDescent="0.25">
      <c r="B471" s="19" t="s">
        <v>96</v>
      </c>
      <c r="C471" s="27">
        <v>1.0821835495526</v>
      </c>
      <c r="D471" s="21">
        <v>2.2057128912838002</v>
      </c>
    </row>
    <row r="472" spans="2:4" ht="15" x14ac:dyDescent="0.25">
      <c r="B472" s="19" t="s">
        <v>97</v>
      </c>
      <c r="C472" s="27">
        <v>1.54005187740335</v>
      </c>
      <c r="D472" s="21">
        <v>0.70878029754920002</v>
      </c>
    </row>
    <row r="473" spans="2:4" ht="15" x14ac:dyDescent="0.25">
      <c r="B473" s="19" t="s">
        <v>98</v>
      </c>
      <c r="C473" s="27">
        <v>0.52219290163766496</v>
      </c>
      <c r="D473" s="21">
        <v>0.88315438661905199</v>
      </c>
    </row>
    <row r="474" spans="2:4" ht="15" x14ac:dyDescent="0.25">
      <c r="B474" s="19" t="s">
        <v>99</v>
      </c>
      <c r="C474" s="21">
        <v>0.64105638843542101</v>
      </c>
      <c r="D474" s="27">
        <v>-1.65900365007617</v>
      </c>
    </row>
    <row r="475" spans="2:4" ht="15" x14ac:dyDescent="0.25">
      <c r="B475" s="19" t="s">
        <v>100</v>
      </c>
      <c r="C475" s="27">
        <v>1.71277452171458</v>
      </c>
      <c r="D475" s="21">
        <v>-0.18497136451757701</v>
      </c>
    </row>
    <row r="476" spans="2:4" ht="15" x14ac:dyDescent="0.25">
      <c r="B476" s="19" t="s">
        <v>101</v>
      </c>
      <c r="C476" s="27">
        <v>0.83800297668197998</v>
      </c>
      <c r="D476" s="21">
        <v>8.3904120664340498E-2</v>
      </c>
    </row>
    <row r="477" spans="2:4" ht="15" x14ac:dyDescent="0.25">
      <c r="B477" s="19" t="s">
        <v>102</v>
      </c>
      <c r="C477" s="21">
        <v>0.57549214437227603</v>
      </c>
      <c r="D477" s="27">
        <v>-1.97128749567888</v>
      </c>
    </row>
    <row r="478" spans="2:4" ht="15" x14ac:dyDescent="0.25">
      <c r="B478" s="19" t="s">
        <v>103</v>
      </c>
      <c r="C478" s="21">
        <v>0.55379033272721101</v>
      </c>
      <c r="D478" s="27">
        <v>-1.91034480963852</v>
      </c>
    </row>
    <row r="479" spans="2:4" ht="15" x14ac:dyDescent="0.25">
      <c r="B479" s="19" t="s">
        <v>104</v>
      </c>
      <c r="C479" s="27">
        <v>1.49243407334124</v>
      </c>
      <c r="D479" s="21">
        <v>-0.98270483210646797</v>
      </c>
    </row>
    <row r="480" spans="2:4" ht="15" x14ac:dyDescent="0.25">
      <c r="B480" s="19" t="s">
        <v>105</v>
      </c>
      <c r="C480" s="21">
        <v>0.98748836834234599</v>
      </c>
      <c r="D480" s="27">
        <v>-1.5113253320136999</v>
      </c>
    </row>
    <row r="481" spans="2:4" ht="15" x14ac:dyDescent="0.25">
      <c r="B481" s="19" t="s">
        <v>106</v>
      </c>
      <c r="C481" s="27">
        <v>0.80773668880675797</v>
      </c>
      <c r="D481" s="21">
        <v>0.86782382691928395</v>
      </c>
    </row>
    <row r="482" spans="2:4" ht="15" x14ac:dyDescent="0.25">
      <c r="B482" s="19" t="s">
        <v>107</v>
      </c>
      <c r="C482" s="27">
        <v>1.03341220022294</v>
      </c>
      <c r="D482" s="21">
        <v>-0.906048248965725</v>
      </c>
    </row>
    <row r="483" spans="2:4" ht="15" x14ac:dyDescent="0.25">
      <c r="B483" s="19" t="s">
        <v>108</v>
      </c>
      <c r="C483" s="27">
        <v>0.86114554387369802</v>
      </c>
      <c r="D483" s="21">
        <v>-0.164553197125057</v>
      </c>
    </row>
    <row r="484" spans="2:4" ht="15" x14ac:dyDescent="0.25">
      <c r="B484" s="19" t="s">
        <v>109</v>
      </c>
      <c r="C484" s="27">
        <v>0.97297818921478196</v>
      </c>
      <c r="D484" s="21">
        <v>-0.27771477959177299</v>
      </c>
    </row>
    <row r="485" spans="2:4" ht="15" x14ac:dyDescent="0.25">
      <c r="B485" s="19" t="s">
        <v>110</v>
      </c>
      <c r="C485" s="27">
        <v>0.83871955452978797</v>
      </c>
      <c r="D485" s="21">
        <v>-0.58806520699761999</v>
      </c>
    </row>
    <row r="486" spans="2:4" ht="15" x14ac:dyDescent="0.25">
      <c r="B486" s="19" t="s">
        <v>111</v>
      </c>
      <c r="C486" s="27">
        <v>0.94991139112746303</v>
      </c>
      <c r="D486" s="21">
        <v>-0.74581525874441601</v>
      </c>
    </row>
    <row r="487" spans="2:4" ht="15" x14ac:dyDescent="0.25">
      <c r="B487" s="19" t="s">
        <v>112</v>
      </c>
      <c r="C487" s="27">
        <v>1.06764263781348</v>
      </c>
      <c r="D487" s="21">
        <v>0.16668599745325699</v>
      </c>
    </row>
    <row r="488" spans="2:4" ht="15" x14ac:dyDescent="0.25">
      <c r="B488" s="19" t="s">
        <v>113</v>
      </c>
      <c r="C488" s="21">
        <v>0.52553881749771103</v>
      </c>
      <c r="D488" s="27">
        <v>-1.29736562148475</v>
      </c>
    </row>
    <row r="489" spans="2:4" ht="15" x14ac:dyDescent="0.25">
      <c r="B489" s="19" t="s">
        <v>114</v>
      </c>
      <c r="C489" s="21">
        <v>1.1634970530225199</v>
      </c>
      <c r="D489" s="27">
        <v>-1.6541094144433099</v>
      </c>
    </row>
    <row r="490" spans="2:4" ht="15" x14ac:dyDescent="0.25">
      <c r="B490" s="19" t="s">
        <v>115</v>
      </c>
      <c r="C490" s="27">
        <v>0.96314846480911198</v>
      </c>
      <c r="D490" s="21">
        <v>-0.93871957705799502</v>
      </c>
    </row>
    <row r="491" spans="2:4" ht="15" x14ac:dyDescent="0.25">
      <c r="B491" s="19" t="s">
        <v>116</v>
      </c>
      <c r="C491" s="27">
        <v>-1.13592858252141</v>
      </c>
      <c r="D491" s="21">
        <v>-1.20832057759853</v>
      </c>
    </row>
    <row r="492" spans="2:4" ht="15" x14ac:dyDescent="0.25">
      <c r="B492" s="19" t="s">
        <v>117</v>
      </c>
      <c r="C492" s="27">
        <v>-0.89279472371900404</v>
      </c>
      <c r="D492" s="21">
        <v>0.187345001995948</v>
      </c>
    </row>
    <row r="493" spans="2:4" ht="15" x14ac:dyDescent="0.25">
      <c r="B493" s="19" t="s">
        <v>118</v>
      </c>
      <c r="C493" s="27">
        <v>-0.867037066587663</v>
      </c>
      <c r="D493" s="21">
        <v>-0.82923224995227396</v>
      </c>
    </row>
    <row r="494" spans="2:4" ht="15" x14ac:dyDescent="0.25">
      <c r="B494" s="19" t="s">
        <v>119</v>
      </c>
      <c r="C494" s="27">
        <v>-1.2877742196825499</v>
      </c>
      <c r="D494" s="21">
        <v>0.29628858957466803</v>
      </c>
    </row>
    <row r="495" spans="2:4" ht="15" x14ac:dyDescent="0.25">
      <c r="B495" s="19" t="s">
        <v>120</v>
      </c>
      <c r="C495" s="27">
        <v>-1.17736708170658</v>
      </c>
      <c r="D495" s="21">
        <v>0.35132653878276099</v>
      </c>
    </row>
    <row r="496" spans="2:4" ht="15" x14ac:dyDescent="0.25">
      <c r="B496" s="19" t="s">
        <v>121</v>
      </c>
      <c r="C496" s="27">
        <v>-1.2811945842827399</v>
      </c>
      <c r="D496" s="21">
        <v>0.32533401072599999</v>
      </c>
    </row>
    <row r="497" spans="2:4" ht="15" x14ac:dyDescent="0.25">
      <c r="B497" s="19" t="s">
        <v>122</v>
      </c>
      <c r="C497" s="27">
        <v>-1.3092009617311</v>
      </c>
      <c r="D497" s="21">
        <v>0.90316719571848303</v>
      </c>
    </row>
    <row r="498" spans="2:4" ht="15" x14ac:dyDescent="0.25">
      <c r="B498" s="19" t="s">
        <v>123</v>
      </c>
      <c r="C498" s="27">
        <v>-1.0758329967842699</v>
      </c>
      <c r="D498" s="21">
        <v>0.44284062849947697</v>
      </c>
    </row>
    <row r="499" spans="2:4" ht="15" x14ac:dyDescent="0.25">
      <c r="B499" s="19" t="s">
        <v>124</v>
      </c>
      <c r="C499" s="27">
        <v>-1.15076239112163</v>
      </c>
      <c r="D499" s="21">
        <v>0.31853954182720201</v>
      </c>
    </row>
    <row r="500" spans="2:4" ht="15" x14ac:dyDescent="0.25">
      <c r="B500" s="19" t="s">
        <v>125</v>
      </c>
      <c r="C500" s="27">
        <v>-1.19410346713467</v>
      </c>
      <c r="D500" s="21">
        <v>0.38738904677318797</v>
      </c>
    </row>
    <row r="501" spans="2:4" ht="15" x14ac:dyDescent="0.25">
      <c r="B501" s="19" t="s">
        <v>126</v>
      </c>
      <c r="C501" s="27">
        <v>0.90381878570371998</v>
      </c>
      <c r="D501" s="21">
        <v>0.54644697414211496</v>
      </c>
    </row>
    <row r="502" spans="2:4" ht="15" x14ac:dyDescent="0.25">
      <c r="B502" s="19" t="s">
        <v>127</v>
      </c>
      <c r="C502" s="27">
        <v>0.90506251822629202</v>
      </c>
      <c r="D502" s="21">
        <v>0.36157220445613297</v>
      </c>
    </row>
    <row r="503" spans="2:4" ht="15" x14ac:dyDescent="0.25">
      <c r="B503" s="19" t="s">
        <v>128</v>
      </c>
      <c r="C503" s="27">
        <v>0.99075020094136201</v>
      </c>
      <c r="D503" s="21">
        <v>-8.2027573067200502E-2</v>
      </c>
    </row>
    <row r="504" spans="2:4" ht="15" x14ac:dyDescent="0.25">
      <c r="B504" s="19" t="s">
        <v>129</v>
      </c>
      <c r="C504" s="27">
        <v>0.93084318893340701</v>
      </c>
      <c r="D504" s="21">
        <v>0.221770977598818</v>
      </c>
    </row>
    <row r="505" spans="2:4" ht="15" x14ac:dyDescent="0.25">
      <c r="B505" s="22" t="s">
        <v>130</v>
      </c>
      <c r="C505" s="29">
        <v>0.94025831608171895</v>
      </c>
      <c r="D505" s="24">
        <v>0.19013139566109399</v>
      </c>
    </row>
    <row r="525" spans="6:6" x14ac:dyDescent="0.2">
      <c r="F525" t="s">
        <v>54</v>
      </c>
    </row>
    <row r="545" spans="6:6" x14ac:dyDescent="0.2">
      <c r="F545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J73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4.25" x14ac:dyDescent="0.2"/>
  <sheetData>
    <row r="1" spans="1:1024" x14ac:dyDescent="0.2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x14ac:dyDescent="0.2">
      <c r="A2" s="6" t="s">
        <v>152</v>
      </c>
      <c r="B2" s="35">
        <f>(data!C2-data!C$74)/data!C$75</f>
        <v>1.6668121852730688</v>
      </c>
      <c r="C2" s="35">
        <f>(data!D2-data!D$74)/data!D$75</f>
        <v>-0.53208887778707925</v>
      </c>
      <c r="D2" s="35">
        <f>(data!E2-data!E$74)/data!E$75</f>
        <v>0.10729715102695113</v>
      </c>
      <c r="E2" s="35">
        <f>(data!F2-data!F$74)/data!F$75</f>
        <v>0.2880088162882401</v>
      </c>
      <c r="F2" s="35">
        <f>(data!G2-data!G$74)/data!G$75</f>
        <v>-0.17372239044368187</v>
      </c>
      <c r="G2" s="35">
        <f>(data!H2-data!H$74)/data!H$75</f>
        <v>-0.94946457150509678</v>
      </c>
      <c r="H2" s="35">
        <f>(data!I2-data!I$74)/data!I$75</f>
        <v>-0.93002187475328779</v>
      </c>
      <c r="I2" s="35">
        <f>(data!J2-data!J$74)/data!J$75</f>
        <v>-1.1281376213154586</v>
      </c>
      <c r="J2" s="35">
        <f>(data!K2-data!K$74)/data!K$75</f>
        <v>-0.79684527005807138</v>
      </c>
      <c r="K2" s="35">
        <f>(data!L2-data!L$74)/data!L$75</f>
        <v>-0.65773541153235648</v>
      </c>
      <c r="L2" s="35">
        <f>(data!M2-data!M$74)/data!M$75</f>
        <v>0.16412050950248164</v>
      </c>
      <c r="M2" s="35">
        <f>(data!N2-data!N$74)/data!N$75</f>
        <v>-0.42070186679350646</v>
      </c>
      <c r="N2" s="35">
        <f>(data!O2-data!O$74)/data!O$75</f>
        <v>-0.19458473123662445</v>
      </c>
      <c r="O2" s="35">
        <f>(data!P2-data!P$74)/data!P$75</f>
        <v>-0.30840056715252928</v>
      </c>
      <c r="P2" s="35">
        <f>(data!Q2-data!Q$74)/data!Q$75</f>
        <v>-0.26267138286700731</v>
      </c>
      <c r="Q2" s="35">
        <f>(data!R2-data!R$74)/data!R$75</f>
        <v>-0.30908242835275235</v>
      </c>
      <c r="R2" s="35">
        <f>(data!S2-data!S$74)/data!S$75</f>
        <v>-0.31762360828192443</v>
      </c>
    </row>
    <row r="3" spans="1:1024" x14ac:dyDescent="0.2">
      <c r="A3" s="6" t="s">
        <v>152</v>
      </c>
      <c r="B3" s="35">
        <f>(data!C3-data!C$74)/data!C$75</f>
        <v>1.5634243790868507</v>
      </c>
      <c r="C3" s="35">
        <f>(data!D3-data!D$74)/data!D$75</f>
        <v>-0.58507796067603046</v>
      </c>
      <c r="D3" s="35">
        <f>(data!E3-data!E$74)/data!E$75</f>
        <v>0.96770266604251554</v>
      </c>
      <c r="E3" s="35">
        <f>(data!F3-data!F$74)/data!F$75</f>
        <v>-0.16193190127831406</v>
      </c>
      <c r="F3" s="35">
        <f>(data!G3-data!G$74)/data!G$75</f>
        <v>-0.17372239044368187</v>
      </c>
      <c r="G3" s="35">
        <f>(data!H3-data!H$74)/data!H$75</f>
        <v>-1.1020456024532463</v>
      </c>
      <c r="H3" s="35">
        <f>(data!I3-data!I$74)/data!I$75</f>
        <v>-0.87297332173479214</v>
      </c>
      <c r="I3" s="35">
        <f>(data!J3-data!J$74)/data!J$75</f>
        <v>-1.146934628988032</v>
      </c>
      <c r="J3" s="35">
        <f>(data!K3-data!K$74)/data!K$75</f>
        <v>-0.79684527005807138</v>
      </c>
      <c r="K3" s="35">
        <f>(data!L3-data!L$74)/data!L$75</f>
        <v>-0.63601848192915222</v>
      </c>
      <c r="L3" s="35">
        <f>(data!M3-data!M$74)/data!M$75</f>
        <v>0.60948068223040364</v>
      </c>
      <c r="M3" s="35">
        <f>(data!N3-data!N$74)/data!N$75</f>
        <v>-0.45396962753841291</v>
      </c>
      <c r="N3" s="35">
        <f>(data!O3-data!O$74)/data!O$75</f>
        <v>-0.19458473123662445</v>
      </c>
      <c r="O3" s="35">
        <f>(data!P3-data!P$74)/data!P$75</f>
        <v>-5.6892269003833526E-2</v>
      </c>
      <c r="P3" s="35">
        <f>(data!Q3-data!Q$74)/data!Q$75</f>
        <v>-0.26290023906611237</v>
      </c>
      <c r="Q3" s="35">
        <f>(data!R3-data!R$74)/data!R$75</f>
        <v>-0.30874659418029327</v>
      </c>
      <c r="R3" s="35">
        <f>(data!S3-data!S$74)/data!S$75</f>
        <v>-0.30648282607599137</v>
      </c>
    </row>
    <row r="4" spans="1:1024" x14ac:dyDescent="0.2">
      <c r="A4" s="6" t="s">
        <v>152</v>
      </c>
      <c r="B4" s="35">
        <f>(data!C4-data!C$74)/data!C$75</f>
        <v>0.90114524420482112</v>
      </c>
      <c r="C4" s="35">
        <f>(data!D4-data!D$74)/data!D$75</f>
        <v>0.72212308185036078</v>
      </c>
      <c r="D4" s="35">
        <f>(data!E4-data!E$74)/data!E$75</f>
        <v>0.66726153062628224</v>
      </c>
      <c r="E4" s="35">
        <f>(data!F4-data!F$74)/data!F$75</f>
        <v>0.39055766486100596</v>
      </c>
      <c r="F4" s="35">
        <f>(data!G4-data!G$74)/data!G$75</f>
        <v>-0.17372239044368187</v>
      </c>
      <c r="G4" s="35">
        <f>(data!H4-data!H$74)/data!H$75</f>
        <v>-1.1026138457402781</v>
      </c>
      <c r="H4" s="35">
        <f>(data!I4-data!I$74)/data!I$75</f>
        <v>-0.77283544233159196</v>
      </c>
      <c r="I4" s="35">
        <f>(data!J4-data!J$74)/data!J$75</f>
        <v>-0.81202132300139784</v>
      </c>
      <c r="J4" s="35">
        <f>(data!K4-data!K$74)/data!K$75</f>
        <v>-0.79684527005807138</v>
      </c>
      <c r="K4" s="35">
        <f>(data!L4-data!L$74)/data!L$75</f>
        <v>-0.48641202485840007</v>
      </c>
      <c r="L4" s="35">
        <f>(data!M4-data!M$74)/data!M$75</f>
        <v>0.95051744884303302</v>
      </c>
      <c r="M4" s="35">
        <f>(data!N4-data!N$74)/data!N$75</f>
        <v>-0.171811440763181</v>
      </c>
      <c r="N4" s="35">
        <f>(data!O4-data!O$74)/data!O$75</f>
        <v>-0.19458473123662445</v>
      </c>
      <c r="O4" s="35">
        <f>(data!P4-data!P$74)/data!P$75</f>
        <v>-2.4125026269349457E-2</v>
      </c>
      <c r="P4" s="35">
        <f>(data!Q4-data!Q$74)/data!Q$75</f>
        <v>-0.26506829737001475</v>
      </c>
      <c r="Q4" s="35">
        <f>(data!R4-data!R$74)/data!R$75</f>
        <v>-0.30908242835275235</v>
      </c>
      <c r="R4" s="35">
        <f>(data!S4-data!S$74)/data!S$75</f>
        <v>-0.31762360828192443</v>
      </c>
    </row>
    <row r="5" spans="1:1024" x14ac:dyDescent="0.2">
      <c r="A5" s="6" t="s">
        <v>152</v>
      </c>
      <c r="B5" s="35">
        <f>(data!C5-data!C$74)/data!C$75</f>
        <v>0.90008673030600284</v>
      </c>
      <c r="C5" s="35">
        <f>(data!D5-data!D$74)/data!D$75</f>
        <v>0.65408317627372414</v>
      </c>
      <c r="D5" s="35">
        <f>(data!E5-data!E$74)/data!E$75</f>
        <v>0.47882379240279865</v>
      </c>
      <c r="E5" s="35">
        <f>(data!F5-data!F$74)/data!F$75</f>
        <v>0.43504170133707898</v>
      </c>
      <c r="F5" s="35">
        <f>(data!G5-data!G$74)/data!G$75</f>
        <v>-0.17372239044368187</v>
      </c>
      <c r="G5" s="35">
        <f>(data!H5-data!H$74)/data!H$75</f>
        <v>-0.7810827300260712</v>
      </c>
      <c r="H5" s="35">
        <f>(data!I5-data!I$74)/data!I$75</f>
        <v>-0.69541634928740748</v>
      </c>
      <c r="I5" s="35">
        <f>(data!J5-data!J$74)/data!J$75</f>
        <v>-0.81210715400280309</v>
      </c>
      <c r="J5" s="35">
        <f>(data!K5-data!K$74)/data!K$75</f>
        <v>-0.62407922426311613</v>
      </c>
      <c r="K5" s="35">
        <f>(data!L5-data!L$74)/data!L$75</f>
        <v>-0.58681581928431836</v>
      </c>
      <c r="L5" s="35">
        <f>(data!M5-data!M$74)/data!M$75</f>
        <v>0.17393305271458151</v>
      </c>
      <c r="M5" s="35">
        <f>(data!N5-data!N$74)/data!N$75</f>
        <v>-0.33982430795435203</v>
      </c>
      <c r="N5" s="35">
        <f>(data!O5-data!O$74)/data!O$75</f>
        <v>-0.19458473123662445</v>
      </c>
      <c r="O5" s="35">
        <f>(data!P5-data!P$74)/data!P$75</f>
        <v>-0.30840056715252928</v>
      </c>
      <c r="P5" s="35">
        <f>(data!Q5-data!Q$74)/data!Q$75</f>
        <v>-0.26506829737001475</v>
      </c>
      <c r="Q5" s="35">
        <f>(data!R5-data!R$74)/data!R$75</f>
        <v>-0.30908242835275235</v>
      </c>
      <c r="R5" s="35">
        <f>(data!S5-data!S$74)/data!S$75</f>
        <v>-0.31762360828192443</v>
      </c>
    </row>
    <row r="6" spans="1:1024" x14ac:dyDescent="0.2">
      <c r="A6" s="6" t="s">
        <v>152</v>
      </c>
      <c r="B6" s="35">
        <f>(data!C6-data!C$74)/data!C$75</f>
        <v>1.0606145805498268</v>
      </c>
      <c r="C6" s="35">
        <f>(data!D6-data!D$74)/data!D$75</f>
        <v>-0.19836768733716856</v>
      </c>
      <c r="D6" s="35">
        <f>(data!E6-data!E$74)/data!E$75</f>
        <v>0.22586395103636212</v>
      </c>
      <c r="E6" s="35">
        <f>(data!F6-data!F$74)/data!F$75</f>
        <v>1.6362649580777806</v>
      </c>
      <c r="F6" s="35">
        <f>(data!G6-data!G$74)/data!G$75</f>
        <v>-0.17372239044368187</v>
      </c>
      <c r="G6" s="35">
        <f>(data!H6-data!H$74)/data!H$75</f>
        <v>-0.88785404787770039</v>
      </c>
      <c r="H6" s="35">
        <f>(data!I6-data!I$74)/data!I$75</f>
        <v>-0.75410208547323188</v>
      </c>
      <c r="I6" s="35">
        <f>(data!J6-data!J$74)/data!J$75</f>
        <v>-0.83292846757658257</v>
      </c>
      <c r="J6" s="35">
        <f>(data!K6-data!K$74)/data!K$75</f>
        <v>-0.61373484797559019</v>
      </c>
      <c r="K6" s="35">
        <f>(data!L6-data!L$74)/data!L$75</f>
        <v>-0.2936954071650329</v>
      </c>
      <c r="L6" s="35">
        <f>(data!M6-data!M$74)/data!M$75</f>
        <v>-1.0410803423749457</v>
      </c>
      <c r="M6" s="35">
        <f>(data!N6-data!N$74)/data!N$75</f>
        <v>-0.31485535539096021</v>
      </c>
      <c r="N6" s="35">
        <f>(data!O6-data!O$74)/data!O$75</f>
        <v>-0.19458473123662445</v>
      </c>
      <c r="O6" s="35">
        <f>(data!P6-data!P$74)/data!P$75</f>
        <v>-0.30840056715252928</v>
      </c>
      <c r="P6" s="35">
        <f>(data!Q6-data!Q$74)/data!Q$75</f>
        <v>-0.26374181491569326</v>
      </c>
      <c r="Q6" s="35">
        <f>(data!R6-data!R$74)/data!R$75</f>
        <v>-0.29802393739214966</v>
      </c>
      <c r="R6" s="35">
        <f>(data!S6-data!S$74)/data!S$75</f>
        <v>-0.31762360828192443</v>
      </c>
    </row>
    <row r="7" spans="1:1024" x14ac:dyDescent="0.2">
      <c r="A7" s="6" t="s">
        <v>152</v>
      </c>
      <c r="B7" s="35">
        <f>(data!C7-data!C$74)/data!C$75</f>
        <v>0.96637243738856349</v>
      </c>
      <c r="C7" s="35">
        <f>(data!D7-data!D$74)/data!D$75</f>
        <v>-0.47572389871514165</v>
      </c>
      <c r="D7" s="35">
        <f>(data!E7-data!E$74)/data!E$75</f>
        <v>0.90564010566035835</v>
      </c>
      <c r="E7" s="35">
        <f>(data!F7-data!F$74)/data!F$75</f>
        <v>1.671824307924898</v>
      </c>
      <c r="F7" s="35">
        <f>(data!G7-data!G$74)/data!G$75</f>
        <v>-0.17372239044368187</v>
      </c>
      <c r="G7" s="35">
        <f>(data!H7-data!H$74)/data!H$75</f>
        <v>-0.59216110680186573</v>
      </c>
      <c r="H7" s="35">
        <f>(data!I7-data!I$74)/data!I$75</f>
        <v>-0.65105674779276357</v>
      </c>
      <c r="I7" s="35">
        <f>(data!J7-data!J$74)/data!J$75</f>
        <v>-0.84908059411470549</v>
      </c>
      <c r="J7" s="35">
        <f>(data!K7-data!K$74)/data!K$75</f>
        <v>-0.63228297736077377</v>
      </c>
      <c r="K7" s="35">
        <f>(data!L7-data!L$74)/data!L$75</f>
        <v>-0.60151636322936008</v>
      </c>
      <c r="L7" s="35">
        <f>(data!M7-data!M$74)/data!M$75</f>
        <v>0.38087601691847495</v>
      </c>
      <c r="M7" s="35">
        <f>(data!N7-data!N$74)/data!N$75</f>
        <v>-0.52192706954008561</v>
      </c>
      <c r="N7" s="35">
        <f>(data!O7-data!O$74)/data!O$75</f>
        <v>-0.19458473123662445</v>
      </c>
      <c r="O7" s="35">
        <f>(data!P7-data!P$74)/data!P$75</f>
        <v>-0.30840056715252928</v>
      </c>
      <c r="P7" s="35">
        <f>(data!Q7-data!Q$74)/data!Q$75</f>
        <v>-0.26029322768897939</v>
      </c>
      <c r="Q7" s="35">
        <f>(data!R7-data!R$74)/data!R$75</f>
        <v>-0.30106342461456737</v>
      </c>
      <c r="R7" s="35">
        <f>(data!S7-data!S$74)/data!S$75</f>
        <v>-0.31762360828192443</v>
      </c>
    </row>
    <row r="8" spans="1:1024" x14ac:dyDescent="0.2">
      <c r="A8" s="6" t="s">
        <v>152</v>
      </c>
      <c r="B8" s="35">
        <f>(data!C8-data!C$74)/data!C$75</f>
        <v>0.47923112950737334</v>
      </c>
      <c r="C8" s="35">
        <f>(data!D8-data!D$74)/data!D$75</f>
        <v>3.2333409451040747</v>
      </c>
      <c r="D8" s="35">
        <f>(data!E8-data!E$74)/data!E$75</f>
        <v>0.2208192805737271</v>
      </c>
      <c r="E8" s="35">
        <f>(data!F8-data!F$74)/data!F$75</f>
        <v>0.20496547939354501</v>
      </c>
      <c r="F8" s="35">
        <f>(data!G8-data!G$74)/data!G$75</f>
        <v>0.53229583640171019</v>
      </c>
      <c r="G8" s="35">
        <f>(data!H8-data!H$74)/data!H$75</f>
        <v>-0.95184137752355258</v>
      </c>
      <c r="H8" s="35">
        <f>(data!I8-data!I$74)/data!I$75</f>
        <v>-0.75990006048412084</v>
      </c>
      <c r="I8" s="35">
        <f>(data!J8-data!J$74)/data!J$75</f>
        <v>-0.85211792162633848</v>
      </c>
      <c r="J8" s="35">
        <f>(data!K8-data!K$74)/data!K$75</f>
        <v>-0.63566582837034391</v>
      </c>
      <c r="K8" s="35">
        <f>(data!L8-data!L$74)/data!L$75</f>
        <v>-0.8124239030735172</v>
      </c>
      <c r="L8" s="35">
        <f>(data!M8-data!M$74)/data!M$75</f>
        <v>-1.0410803423749457</v>
      </c>
      <c r="M8" s="35">
        <f>(data!N8-data!N$74)/data!N$75</f>
        <v>-0.51093279859597773</v>
      </c>
      <c r="N8" s="35">
        <f>(data!O8-data!O$74)/data!O$75</f>
        <v>-0.19458473123662445</v>
      </c>
      <c r="O8" s="35">
        <f>(data!P8-data!P$74)/data!P$75</f>
        <v>-0.30840056715252928</v>
      </c>
      <c r="P8" s="35">
        <f>(data!Q8-data!Q$74)/data!Q$75</f>
        <v>-0.26506829737001475</v>
      </c>
      <c r="Q8" s="35">
        <f>(data!R8-data!R$74)/data!R$75</f>
        <v>-0.30908242835275235</v>
      </c>
      <c r="R8" s="35">
        <f>(data!S8-data!S$74)/data!S$75</f>
        <v>-0.31762360828192443</v>
      </c>
    </row>
    <row r="9" spans="1:1024" x14ac:dyDescent="0.2">
      <c r="A9" s="6" t="s">
        <v>152</v>
      </c>
      <c r="B9" s="35">
        <f>(data!C9-data!C$74)/data!C$75</f>
        <v>0.75894474139612489</v>
      </c>
      <c r="C9" s="35">
        <f>(data!D9-data!D$74)/data!D$75</f>
        <v>1.842898130582447</v>
      </c>
      <c r="D9" s="35">
        <f>(data!E9-data!E$74)/data!E$75</f>
        <v>0.46404808780675549</v>
      </c>
      <c r="E9" s="35">
        <f>(data!F9-data!F$74)/data!F$75</f>
        <v>0.26698882946036678</v>
      </c>
      <c r="F9" s="35">
        <f>(data!G9-data!G$74)/data!G$75</f>
        <v>-0.17372239044368187</v>
      </c>
      <c r="G9" s="35">
        <f>(data!H9-data!H$74)/data!H$75</f>
        <v>-0.93609843531287906</v>
      </c>
      <c r="H9" s="35">
        <f>(data!I9-data!I$74)/data!I$75</f>
        <v>-0.70900625402276873</v>
      </c>
      <c r="I9" s="35">
        <f>(data!J9-data!J$74)/data!J$75</f>
        <v>-0.74235965819582306</v>
      </c>
      <c r="J9" s="35">
        <f>(data!K9-data!K$74)/data!K$75</f>
        <v>-0.62758833255191593</v>
      </c>
      <c r="K9" s="35">
        <f>(data!L9-data!L$74)/data!L$75</f>
        <v>-0.93829905541313752</v>
      </c>
      <c r="L9" s="35">
        <f>(data!M9-data!M$74)/data!M$75</f>
        <v>-0.34014843349583301</v>
      </c>
      <c r="M9" s="35">
        <f>(data!N9-data!N$74)/data!N$75</f>
        <v>-0.18615784509538341</v>
      </c>
      <c r="N9" s="35">
        <f>(data!O9-data!O$74)/data!O$75</f>
        <v>-0.19458473123662445</v>
      </c>
      <c r="O9" s="35">
        <f>(data!P9-data!P$74)/data!P$75</f>
        <v>-0.30840056715252928</v>
      </c>
      <c r="P9" s="35">
        <f>(data!Q9-data!Q$74)/data!Q$75</f>
        <v>-0.26121440965558812</v>
      </c>
      <c r="Q9" s="35">
        <f>(data!R9-data!R$74)/data!R$75</f>
        <v>-0.30591280331552856</v>
      </c>
      <c r="R9" s="35">
        <f>(data!S9-data!S$74)/data!S$75</f>
        <v>-0.31762360828192443</v>
      </c>
    </row>
    <row r="10" spans="1:1024" x14ac:dyDescent="0.2">
      <c r="A10" s="6" t="s">
        <v>152</v>
      </c>
      <c r="B10" s="35">
        <f>(data!C10-data!C$74)/data!C$75</f>
        <v>0.9656691121196852</v>
      </c>
      <c r="C10" s="35">
        <f>(data!D10-data!D$74)/data!D$75</f>
        <v>0.3213810574023569</v>
      </c>
      <c r="D10" s="35">
        <f>(data!E10-data!E$74)/data!E$75</f>
        <v>-0.23410707926144395</v>
      </c>
      <c r="E10" s="35">
        <f>(data!F10-data!F$74)/data!F$75</f>
        <v>1.5636394085811089</v>
      </c>
      <c r="F10" s="35">
        <f>(data!G10-data!G$74)/data!G$75</f>
        <v>-0.17372239044368187</v>
      </c>
      <c r="G10" s="35">
        <f>(data!H10-data!H$74)/data!H$75</f>
        <v>-0.78055018569565249</v>
      </c>
      <c r="H10" s="35">
        <f>(data!I10-data!I$74)/data!I$75</f>
        <v>-0.77618535402973743</v>
      </c>
      <c r="I10" s="35">
        <f>(data!J10-data!J$74)/data!J$75</f>
        <v>-0.69342858063754276</v>
      </c>
      <c r="J10" s="35">
        <f>(data!K10-data!K$74)/data!K$75</f>
        <v>-0.60278210086402473</v>
      </c>
      <c r="K10" s="35">
        <f>(data!L10-data!L$74)/data!L$75</f>
        <v>-0.57085532346742207</v>
      </c>
      <c r="L10" s="35">
        <f>(data!M10-data!M$74)/data!M$75</f>
        <v>0.78528558384803004</v>
      </c>
      <c r="M10" s="35">
        <f>(data!N10-data!N$74)/data!N$75</f>
        <v>-0.42148113102744111</v>
      </c>
      <c r="N10" s="35">
        <f>(data!O10-data!O$74)/data!O$75</f>
        <v>-0.19458473123662445</v>
      </c>
      <c r="O10" s="35">
        <f>(data!P10-data!P$74)/data!P$75</f>
        <v>-0.30840056715252928</v>
      </c>
      <c r="P10" s="35">
        <f>(data!Q10-data!Q$74)/data!Q$75</f>
        <v>-0.26415213707191698</v>
      </c>
      <c r="Q10" s="35">
        <f>(data!R10-data!R$74)/data!R$75</f>
        <v>-0.30376336083704852</v>
      </c>
      <c r="R10" s="35">
        <f>(data!S10-data!S$74)/data!S$75</f>
        <v>-0.31762360828192443</v>
      </c>
    </row>
    <row r="11" spans="1:1024" x14ac:dyDescent="0.2">
      <c r="A11" s="6" t="s">
        <v>152</v>
      </c>
      <c r="B11" s="35">
        <f>(data!C11-data!C$74)/data!C$75</f>
        <v>0.98624209155942155</v>
      </c>
      <c r="C11" s="35">
        <f>(data!D11-data!D$74)/data!D$75</f>
        <v>-0.14499586485942642</v>
      </c>
      <c r="D11" s="35">
        <f>(data!E11-data!E$74)/data!E$75</f>
        <v>0.76973942264513506</v>
      </c>
      <c r="E11" s="35">
        <f>(data!F11-data!F$74)/data!F$75</f>
        <v>0.50135970563912824</v>
      </c>
      <c r="F11" s="35">
        <f>(data!G11-data!G$74)/data!G$75</f>
        <v>-0.17372239044368187</v>
      </c>
      <c r="G11" s="35">
        <f>(data!H11-data!H$74)/data!H$75</f>
        <v>-0.70443997688542592</v>
      </c>
      <c r="H11" s="35">
        <f>(data!I11-data!I$74)/data!I$75</f>
        <v>-0.73633216631506138</v>
      </c>
      <c r="I11" s="35">
        <f>(data!J11-data!J$74)/data!J$75</f>
        <v>-0.73145756732011347</v>
      </c>
      <c r="J11" s="35">
        <f>(data!K11-data!K$74)/data!K$75</f>
        <v>-0.62118019896936816</v>
      </c>
      <c r="K11" s="35">
        <f>(data!L11-data!L$74)/data!L$75</f>
        <v>-0.34307256754312626</v>
      </c>
      <c r="L11" s="35">
        <f>(data!M11-data!M$74)/data!M$75</f>
        <v>2.1663983532874869E-3</v>
      </c>
      <c r="M11" s="35">
        <f>(data!N11-data!N$74)/data!N$75</f>
        <v>-0.47738822648013263</v>
      </c>
      <c r="N11" s="35">
        <f>(data!O11-data!O$74)/data!O$75</f>
        <v>-0.19458473123662445</v>
      </c>
      <c r="O11" s="35">
        <f>(data!P11-data!P$74)/data!P$75</f>
        <v>-0.30840056715252928</v>
      </c>
      <c r="P11" s="35">
        <f>(data!Q11-data!Q$74)/data!Q$75</f>
        <v>-0.26506829737001475</v>
      </c>
      <c r="Q11" s="35">
        <f>(data!R11-data!R$74)/data!R$75</f>
        <v>-0.30908242835275235</v>
      </c>
      <c r="R11" s="35">
        <f>(data!S11-data!S$74)/data!S$75</f>
        <v>-0.31762360828192443</v>
      </c>
    </row>
    <row r="12" spans="1:1024" x14ac:dyDescent="0.2">
      <c r="A12" s="6" t="s">
        <v>152</v>
      </c>
      <c r="B12" s="35">
        <f>(data!C12-data!C$74)/data!C$75</f>
        <v>0.607247849637226</v>
      </c>
      <c r="C12" s="35">
        <f>(data!D12-data!D$74)/data!D$75</f>
        <v>1.2418556564570411</v>
      </c>
      <c r="D12" s="35">
        <f>(data!E12-data!E$74)/data!E$75</f>
        <v>0.46205873126582919</v>
      </c>
      <c r="E12" s="35">
        <f>(data!F12-data!F$74)/data!F$75</f>
        <v>0.81950876989611676</v>
      </c>
      <c r="F12" s="35">
        <f>(data!G12-data!G$74)/data!G$75</f>
        <v>-0.17372239044368187</v>
      </c>
      <c r="G12" s="35">
        <f>(data!H12-data!H$74)/data!H$75</f>
        <v>-0.75749968138916846</v>
      </c>
      <c r="H12" s="35">
        <f>(data!I12-data!I$74)/data!I$75</f>
        <v>-0.77306403487868092</v>
      </c>
      <c r="I12" s="35">
        <f>(data!J12-data!J$74)/data!J$75</f>
        <v>-0.657724362986851</v>
      </c>
      <c r="J12" s="35">
        <f>(data!K12-data!K$74)/data!K$75</f>
        <v>-0.57361087206152617</v>
      </c>
      <c r="K12" s="35">
        <f>(data!L12-data!L$74)/data!L$75</f>
        <v>-0.63978008282146481</v>
      </c>
      <c r="L12" s="35">
        <f>(data!M12-data!M$74)/data!M$75</f>
        <v>1.3473928938999622</v>
      </c>
      <c r="M12" s="35">
        <f>(data!N12-data!N$74)/data!N$75</f>
        <v>-0.43044601805319732</v>
      </c>
      <c r="N12" s="35">
        <f>(data!O12-data!O$74)/data!O$75</f>
        <v>-0.19458473123662445</v>
      </c>
      <c r="O12" s="35">
        <f>(data!P12-data!P$74)/data!P$75</f>
        <v>-0.30840056715252928</v>
      </c>
      <c r="P12" s="35">
        <f>(data!Q12-data!Q$74)/data!Q$75</f>
        <v>-0.26506829737001475</v>
      </c>
      <c r="Q12" s="35">
        <f>(data!R12-data!R$74)/data!R$75</f>
        <v>-0.30908242835275235</v>
      </c>
      <c r="R12" s="35">
        <f>(data!S12-data!S$74)/data!S$75</f>
        <v>-0.31762360828192443</v>
      </c>
    </row>
    <row r="13" spans="1:1024" x14ac:dyDescent="0.2">
      <c r="A13" s="6" t="s">
        <v>152</v>
      </c>
      <c r="B13" s="35">
        <f>(data!C13-data!C$74)/data!C$75</f>
        <v>1.717586759326083</v>
      </c>
      <c r="C13" s="35">
        <f>(data!D13-data!D$74)/data!D$75</f>
        <v>-0.68033100649372558</v>
      </c>
      <c r="D13" s="35">
        <f>(data!E13-data!E$74)/data!E$75</f>
        <v>-0.3944707576123993</v>
      </c>
      <c r="E13" s="35">
        <f>(data!F13-data!F$74)/data!F$75</f>
        <v>0.1349486589561186</v>
      </c>
      <c r="F13" s="35">
        <f>(data!G13-data!G$74)/data!G$75</f>
        <v>-0.17372239044368187</v>
      </c>
      <c r="G13" s="35">
        <f>(data!H13-data!H$74)/data!H$75</f>
        <v>-1.1183452642353142</v>
      </c>
      <c r="H13" s="35">
        <f>(data!I13-data!I$74)/data!I$75</f>
        <v>-0.90807744994977868</v>
      </c>
      <c r="I13" s="35">
        <f>(data!J13-data!J$74)/data!J$75</f>
        <v>-1.0492705515110154</v>
      </c>
      <c r="J13" s="35">
        <f>(data!K13-data!K$74)/data!K$75</f>
        <v>-0.79684527005807138</v>
      </c>
      <c r="K13" s="35">
        <f>(data!L13-data!L$74)/data!L$75</f>
        <v>-0.46319173425658977</v>
      </c>
      <c r="L13" s="35">
        <f>(data!M13-data!M$74)/data!M$75</f>
        <v>0.8367712929905643</v>
      </c>
      <c r="M13" s="35">
        <f>(data!N13-data!N$74)/data!N$75</f>
        <v>-0.39021942167877594</v>
      </c>
      <c r="N13" s="35">
        <f>(data!O13-data!O$74)/data!O$75</f>
        <v>-0.19458473123662445</v>
      </c>
      <c r="O13" s="35">
        <f>(data!P13-data!P$74)/data!P$75</f>
        <v>-2.4590668762619786E-2</v>
      </c>
      <c r="P13" s="35">
        <f>(data!Q13-data!Q$74)/data!Q$75</f>
        <v>-0.26370520810443976</v>
      </c>
      <c r="Q13" s="35">
        <f>(data!R13-data!R$74)/data!R$75</f>
        <v>-0.30908242835275235</v>
      </c>
      <c r="R13" s="35">
        <f>(data!S13-data!S$74)/data!S$75</f>
        <v>-0.28936530791261356</v>
      </c>
    </row>
    <row r="14" spans="1:1024" x14ac:dyDescent="0.2">
      <c r="A14" s="6" t="s">
        <v>152</v>
      </c>
      <c r="B14" s="35">
        <f>(data!C14-data!C$74)/data!C$75</f>
        <v>0.29438510306202603</v>
      </c>
      <c r="C14" s="35">
        <f>(data!D14-data!D$74)/data!D$75</f>
        <v>3.1863075354731669</v>
      </c>
      <c r="D14" s="35">
        <f>(data!E14-data!E$74)/data!E$75</f>
        <v>-0.57493681980002587</v>
      </c>
      <c r="E14" s="35">
        <f>(data!F14-data!F$74)/data!F$75</f>
        <v>0.82381667309827544</v>
      </c>
      <c r="F14" s="35">
        <f>(data!G14-data!G$74)/data!G$75</f>
        <v>-0.17372239044368187</v>
      </c>
      <c r="G14" s="35">
        <f>(data!H14-data!H$74)/data!H$75</f>
        <v>-0.80083979266012939</v>
      </c>
      <c r="H14" s="35">
        <f>(data!I14-data!I$74)/data!I$75</f>
        <v>-0.80664253583768197</v>
      </c>
      <c r="I14" s="35">
        <f>(data!J14-data!J$74)/data!J$75</f>
        <v>-0.3336257937246489</v>
      </c>
      <c r="J14" s="35">
        <f>(data!K14-data!K$74)/data!K$75</f>
        <v>-0.79684527005807138</v>
      </c>
      <c r="K14" s="35">
        <f>(data!L14-data!L$74)/data!L$75</f>
        <v>-0.83974984276851627</v>
      </c>
      <c r="L14" s="35">
        <f>(data!M14-data!M$74)/data!M$75</f>
        <v>-0.579968797854991</v>
      </c>
      <c r="M14" s="35">
        <f>(data!N14-data!N$74)/data!N$75</f>
        <v>0.14675437452143739</v>
      </c>
      <c r="N14" s="35">
        <f>(data!O14-data!O$74)/data!O$75</f>
        <v>-0.19458473123662445</v>
      </c>
      <c r="O14" s="35">
        <f>(data!P14-data!P$74)/data!P$75</f>
        <v>0.90098399199440793</v>
      </c>
      <c r="P14" s="35">
        <f>(data!Q14-data!Q$74)/data!Q$75</f>
        <v>-0.25953548791933045</v>
      </c>
      <c r="Q14" s="35">
        <f>(data!R14-data!R$74)/data!R$75</f>
        <v>-0.30522376560612158</v>
      </c>
      <c r="R14" s="35">
        <f>(data!S14-data!S$74)/data!S$75</f>
        <v>-0.31762360828192443</v>
      </c>
    </row>
    <row r="15" spans="1:1024" x14ac:dyDescent="0.2">
      <c r="A15" s="6" t="s">
        <v>152</v>
      </c>
      <c r="B15" s="35">
        <f>(data!C15-data!C$74)/data!C$75</f>
        <v>0.67039948861961018</v>
      </c>
      <c r="C15" s="35">
        <f>(data!D15-data!D$74)/data!D$75</f>
        <v>2.124281556230319</v>
      </c>
      <c r="D15" s="35">
        <f>(data!E15-data!E$74)/data!E$75</f>
        <v>-0.37637905961357132</v>
      </c>
      <c r="E15" s="35">
        <f>(data!F15-data!F$74)/data!F$75</f>
        <v>0.48852422072371221</v>
      </c>
      <c r="F15" s="35">
        <f>(data!G15-data!G$74)/data!G$75</f>
        <v>1.2749553462243326</v>
      </c>
      <c r="G15" s="35">
        <f>(data!H15-data!H$74)/data!H$75</f>
        <v>-0.7797678788453356</v>
      </c>
      <c r="H15" s="35">
        <f>(data!I15-data!I$74)/data!I$75</f>
        <v>-0.82344235601915872</v>
      </c>
      <c r="I15" s="35">
        <f>(data!J15-data!J$74)/data!J$75</f>
        <v>-0.88387693097169517</v>
      </c>
      <c r="J15" s="35">
        <f>(data!K15-data!K$74)/data!K$75</f>
        <v>-0.58719270593098682</v>
      </c>
      <c r="K15" s="35">
        <f>(data!L15-data!L$74)/data!L$75</f>
        <v>-0.50670207934565004</v>
      </c>
      <c r="L15" s="35">
        <f>(data!M15-data!M$74)/data!M$75</f>
        <v>-0.1953961422620942</v>
      </c>
      <c r="M15" s="35">
        <f>(data!N15-data!N$74)/data!N$75</f>
        <v>-0.65951256844242157</v>
      </c>
      <c r="N15" s="35">
        <f>(data!O15-data!O$74)/data!O$75</f>
        <v>-0.19458473123662445</v>
      </c>
      <c r="O15" s="35">
        <f>(data!P15-data!P$74)/data!P$75</f>
        <v>-5.9865821842055474E-2</v>
      </c>
      <c r="P15" s="35">
        <f>(data!Q15-data!Q$74)/data!Q$75</f>
        <v>-0.25821691687860937</v>
      </c>
      <c r="Q15" s="35">
        <f>(data!R15-data!R$74)/data!R$75</f>
        <v>-0.30908242835275235</v>
      </c>
      <c r="R15" s="35">
        <f>(data!S15-data!S$74)/data!S$75</f>
        <v>-0.24033531354417526</v>
      </c>
    </row>
    <row r="16" spans="1:1024" x14ac:dyDescent="0.2">
      <c r="A16" s="6" t="s">
        <v>152</v>
      </c>
      <c r="B16" s="35">
        <f>(data!C16-data!C$74)/data!C$75</f>
        <v>1.5674153828291795</v>
      </c>
      <c r="C16" s="35">
        <f>(data!D16-data!D$74)/data!D$75</f>
        <v>2.4836678969446864E-2</v>
      </c>
      <c r="D16" s="35">
        <f>(data!E16-data!E$74)/data!E$75</f>
        <v>-0.39908150181625079</v>
      </c>
      <c r="E16" s="35">
        <f>(data!F16-data!F$74)/data!F$75</f>
        <v>-0.77401378626377515</v>
      </c>
      <c r="F16" s="35">
        <f>(data!G16-data!G$74)/data!G$75</f>
        <v>0.44585098399007639</v>
      </c>
      <c r="G16" s="35">
        <f>(data!H16-data!H$74)/data!H$75</f>
        <v>-0.73162982601285964</v>
      </c>
      <c r="H16" s="35">
        <f>(data!I16-data!I$74)/data!I$75</f>
        <v>-0.81697514118359182</v>
      </c>
      <c r="I16" s="35">
        <f>(data!J16-data!J$74)/data!J$75</f>
        <v>-0.91347668169598406</v>
      </c>
      <c r="J16" s="35">
        <f>(data!K16-data!K$74)/data!K$75</f>
        <v>-0.62899334324248413</v>
      </c>
      <c r="K16" s="35">
        <f>(data!L16-data!L$74)/data!L$75</f>
        <v>-0.56868515208947312</v>
      </c>
      <c r="L16" s="35">
        <f>(data!M16-data!M$74)/data!M$75</f>
        <v>-0.12356475307755063</v>
      </c>
      <c r="M16" s="35">
        <f>(data!N16-data!N$74)/data!N$75</f>
        <v>-0.77695644024774357</v>
      </c>
      <c r="N16" s="35">
        <f>(data!O16-data!O$74)/data!O$75</f>
        <v>-0.19458473123662445</v>
      </c>
      <c r="O16" s="35">
        <f>(data!P16-data!P$74)/data!P$75</f>
        <v>-0.30840056715252928</v>
      </c>
      <c r="P16" s="35">
        <f>(data!Q16-data!Q$74)/data!Q$75</f>
        <v>-0.2619120016256764</v>
      </c>
      <c r="Q16" s="35">
        <f>(data!R16-data!R$74)/data!R$75</f>
        <v>-0.30396275362586106</v>
      </c>
      <c r="R16" s="35">
        <f>(data!S16-data!S$74)/data!S$75</f>
        <v>-0.31762360828192443</v>
      </c>
    </row>
    <row r="17" spans="1:18" x14ac:dyDescent="0.2">
      <c r="A17" s="6" t="s">
        <v>152</v>
      </c>
      <c r="B17" s="35">
        <f>(data!C17-data!C$74)/data!C$75</f>
        <v>1.5561612069292112</v>
      </c>
      <c r="C17" s="35">
        <f>(data!D17-data!D$74)/data!D$75</f>
        <v>6.3676339261452802E-2</v>
      </c>
      <c r="D17" s="35">
        <f>(data!E17-data!E$74)/data!E$75</f>
        <v>9.3697649145483342E-2</v>
      </c>
      <c r="E17" s="35">
        <f>(data!F17-data!F$74)/data!F$75</f>
        <v>-0.6062463882453214</v>
      </c>
      <c r="F17" s="35">
        <f>(data!G17-data!G$74)/data!G$75</f>
        <v>-4.7566741791979623E-2</v>
      </c>
      <c r="G17" s="35">
        <f>(data!H17-data!H$74)/data!H$75</f>
        <v>-0.98247763402243171</v>
      </c>
      <c r="H17" s="35">
        <f>(data!I17-data!I$74)/data!I$75</f>
        <v>-0.88007693296130607</v>
      </c>
      <c r="I17" s="35">
        <f>(data!J17-data!J$74)/data!J$75</f>
        <v>-0.88921438868128577</v>
      </c>
      <c r="J17" s="35">
        <f>(data!K17-data!K$74)/data!K$75</f>
        <v>-0.63618124758767358</v>
      </c>
      <c r="K17" s="35">
        <f>(data!L17-data!L$74)/data!L$75</f>
        <v>-0.65055127365818055</v>
      </c>
      <c r="L17" s="35">
        <f>(data!M17-data!M$74)/data!M$75</f>
        <v>1.8070285649206749E-2</v>
      </c>
      <c r="M17" s="35">
        <f>(data!N17-data!N$74)/data!N$75</f>
        <v>-0.68773459840433793</v>
      </c>
      <c r="N17" s="35">
        <f>(data!O17-data!O$74)/data!O$75</f>
        <v>-0.19458473123662445</v>
      </c>
      <c r="O17" s="35">
        <f>(data!P17-data!P$74)/data!P$75</f>
        <v>-0.30840056715252928</v>
      </c>
      <c r="P17" s="35">
        <f>(data!Q17-data!Q$74)/data!Q$75</f>
        <v>-0.26506829737001475</v>
      </c>
      <c r="Q17" s="35">
        <f>(data!R17-data!R$74)/data!R$75</f>
        <v>-0.30908242835275235</v>
      </c>
      <c r="R17" s="35">
        <f>(data!S17-data!S$74)/data!S$75</f>
        <v>-0.31762360828192443</v>
      </c>
    </row>
    <row r="18" spans="1:18" x14ac:dyDescent="0.2">
      <c r="A18" s="6" t="s">
        <v>152</v>
      </c>
      <c r="B18" s="35">
        <f>(data!C18-data!C$74)/data!C$75</f>
        <v>1.6641370213875546</v>
      </c>
      <c r="C18" s="35">
        <f>(data!D18-data!D$74)/data!D$75</f>
        <v>-0.48703465401357265</v>
      </c>
      <c r="D18" s="35">
        <f>(data!E18-data!E$74)/data!E$75</f>
        <v>0.559706883259945</v>
      </c>
      <c r="E18" s="35">
        <f>(data!F18-data!F$74)/data!F$75</f>
        <v>0.12459741431927739</v>
      </c>
      <c r="F18" s="35">
        <f>(data!G18-data!G$74)/data!G$75</f>
        <v>-0.17372239044368187</v>
      </c>
      <c r="G18" s="35">
        <f>(data!H18-data!H$74)/data!H$75</f>
        <v>-1.1648394829404385</v>
      </c>
      <c r="H18" s="35">
        <f>(data!I18-data!I$74)/data!I$75</f>
        <v>-0.8930011843383755</v>
      </c>
      <c r="I18" s="35">
        <f>(data!J18-data!J$74)/data!J$75</f>
        <v>-1.0245018658097036</v>
      </c>
      <c r="J18" s="35">
        <f>(data!K18-data!K$74)/data!K$75</f>
        <v>-0.79684527005807138</v>
      </c>
      <c r="K18" s="35">
        <f>(data!L18-data!L$74)/data!L$75</f>
        <v>-0.73376063236453848</v>
      </c>
      <c r="L18" s="35">
        <f>(data!M18-data!M$74)/data!M$75</f>
        <v>0.14794296210789581</v>
      </c>
      <c r="M18" s="35">
        <f>(data!N18-data!N$74)/data!N$75</f>
        <v>-0.47367275398361985</v>
      </c>
      <c r="N18" s="35">
        <f>(data!O18-data!O$74)/data!O$75</f>
        <v>-0.19458473123662445</v>
      </c>
      <c r="O18" s="35">
        <f>(data!P18-data!P$74)/data!P$75</f>
        <v>-0.11275021911157204</v>
      </c>
      <c r="P18" s="35">
        <f>(data!Q18-data!Q$74)/data!Q$75</f>
        <v>-0.26102996014963764</v>
      </c>
      <c r="Q18" s="35">
        <f>(data!R18-data!R$74)/data!R$75</f>
        <v>-0.30659545396363913</v>
      </c>
      <c r="R18" s="35">
        <f>(data!S18-data!S$74)/data!S$75</f>
        <v>-0.31762360828192443</v>
      </c>
    </row>
    <row r="19" spans="1:18" x14ac:dyDescent="0.2">
      <c r="A19" s="6" t="s">
        <v>152</v>
      </c>
      <c r="B19" s="35">
        <f>(data!C19-data!C$74)/data!C$75</f>
        <v>0.83816817242596875</v>
      </c>
      <c r="C19" s="35">
        <f>(data!D19-data!D$74)/data!D$75</f>
        <v>1.5958526098220871</v>
      </c>
      <c r="D19" s="35">
        <f>(data!E19-data!E$74)/data!E$75</f>
        <v>-9.7313381456055156E-2</v>
      </c>
      <c r="E19" s="35">
        <f>(data!F19-data!F$74)/data!F$75</f>
        <v>9.0369568598142533E-2</v>
      </c>
      <c r="F19" s="35">
        <f>(data!G19-data!G$74)/data!G$75</f>
        <v>-0.17372239044368187</v>
      </c>
      <c r="G19" s="35">
        <f>(data!H19-data!H$74)/data!H$75</f>
        <v>-0.83403611977041869</v>
      </c>
      <c r="H19" s="35">
        <f>(data!I19-data!I$74)/data!I$75</f>
        <v>-0.72921215415112328</v>
      </c>
      <c r="I19" s="35">
        <f>(data!J19-data!J$74)/data!J$75</f>
        <v>-0.84619132142820763</v>
      </c>
      <c r="J19" s="35">
        <f>(data!K19-data!K$74)/data!K$75</f>
        <v>-0.6115373142837971</v>
      </c>
      <c r="K19" s="35">
        <f>(data!L19-data!L$74)/data!L$75</f>
        <v>-0.58069645586934915</v>
      </c>
      <c r="L19" s="35">
        <f>(data!M19-data!M$74)/data!M$75</f>
        <v>-0.14994733820596165</v>
      </c>
      <c r="M19" s="35">
        <f>(data!N19-data!N$74)/data!N$75</f>
        <v>-0.43938994908405443</v>
      </c>
      <c r="N19" s="35">
        <f>(data!O19-data!O$74)/data!O$75</f>
        <v>-0.19458473123662445</v>
      </c>
      <c r="O19" s="35">
        <f>(data!P19-data!P$74)/data!P$75</f>
        <v>-0.30840056715252928</v>
      </c>
      <c r="P19" s="35">
        <f>(data!Q19-data!Q$74)/data!Q$75</f>
        <v>-0.26255060280080983</v>
      </c>
      <c r="Q19" s="35">
        <f>(data!R19-data!R$74)/data!R$75</f>
        <v>-0.30908242835275235</v>
      </c>
      <c r="R19" s="35">
        <f>(data!S19-data!S$74)/data!S$75</f>
        <v>-0.31762360828192443</v>
      </c>
    </row>
    <row r="20" spans="1:18" x14ac:dyDescent="0.2">
      <c r="A20" s="6" t="s">
        <v>152</v>
      </c>
      <c r="B20" s="35">
        <f>(data!C20-data!C$74)/data!C$75</f>
        <v>1.6245693104603061</v>
      </c>
      <c r="C20" s="35">
        <f>(data!D20-data!D$74)/data!D$75</f>
        <v>-0.49345222293388968</v>
      </c>
      <c r="D20" s="35">
        <f>(data!E20-data!E$74)/data!E$75</f>
        <v>1.0579081833347963</v>
      </c>
      <c r="E20" s="35">
        <f>(data!F20-data!F$74)/data!F$75</f>
        <v>-1.9218083284623592E-2</v>
      </c>
      <c r="F20" s="35">
        <f>(data!G20-data!G$74)/data!G$75</f>
        <v>-0.17372239044368187</v>
      </c>
      <c r="G20" s="35">
        <f>(data!H20-data!H$74)/data!H$75</f>
        <v>-1.153663032538937</v>
      </c>
      <c r="H20" s="35">
        <f>(data!I20-data!I$74)/data!I$75</f>
        <v>-0.9153516448008987</v>
      </c>
      <c r="I20" s="35">
        <f>(data!J20-data!J$74)/data!J$75</f>
        <v>-1.0242409749440284</v>
      </c>
      <c r="J20" s="35">
        <f>(data!K20-data!K$74)/data!K$75</f>
        <v>-0.79684527005807138</v>
      </c>
      <c r="K20" s="35">
        <f>(data!L20-data!L$74)/data!L$75</f>
        <v>-0.8118812571002888</v>
      </c>
      <c r="L20" s="35">
        <f>(data!M20-data!M$74)/data!M$75</f>
        <v>-0.11686960548740782</v>
      </c>
      <c r="M20" s="35">
        <f>(data!N20-data!N$74)/data!N$75</f>
        <v>-0.38282492491563502</v>
      </c>
      <c r="N20" s="35">
        <f>(data!O20-data!O$74)/data!O$75</f>
        <v>-0.19458473123662445</v>
      </c>
      <c r="O20" s="35">
        <f>(data!P20-data!P$74)/data!P$75</f>
        <v>-0.16460056190456607</v>
      </c>
      <c r="P20" s="35">
        <f>(data!Q20-data!Q$74)/data!Q$75</f>
        <v>-0.26334074185570611</v>
      </c>
      <c r="Q20" s="35">
        <f>(data!R20-data!R$74)/data!R$75</f>
        <v>-0.30908242835275235</v>
      </c>
      <c r="R20" s="35">
        <f>(data!S20-data!S$74)/data!S$75</f>
        <v>-0.31762360828192443</v>
      </c>
    </row>
    <row r="21" spans="1:18" x14ac:dyDescent="0.2">
      <c r="A21" s="6" t="s">
        <v>152</v>
      </c>
      <c r="B21" s="35">
        <f>(data!C21-data!C$74)/data!C$75</f>
        <v>0.86783153102768096</v>
      </c>
      <c r="C21" s="35">
        <f>(data!D21-data!D$74)/data!D$75</f>
        <v>-0.31060057892022919</v>
      </c>
      <c r="D21" s="35">
        <f>(data!E21-data!E$74)/data!E$75</f>
        <v>0.72616233945968467</v>
      </c>
      <c r="E21" s="35">
        <f>(data!F21-data!F$74)/data!F$75</f>
        <v>0.66638431656256836</v>
      </c>
      <c r="F21" s="35">
        <f>(data!G21-data!G$74)/data!G$75</f>
        <v>-0.17372239044368187</v>
      </c>
      <c r="G21" s="35">
        <f>(data!H21-data!H$74)/data!H$75</f>
        <v>-0.52029775899129771</v>
      </c>
      <c r="H21" s="35">
        <f>(data!I21-data!I$74)/data!I$75</f>
        <v>-0.85938799355226703</v>
      </c>
      <c r="I21" s="35">
        <f>(data!J21-data!J$74)/data!J$75</f>
        <v>-0.41976897817063979</v>
      </c>
      <c r="J21" s="35">
        <f>(data!K21-data!K$74)/data!K$75</f>
        <v>-0.44212317745352958</v>
      </c>
      <c r="K21" s="35">
        <f>(data!L21-data!L$74)/data!L$75</f>
        <v>-0.51368654686918735</v>
      </c>
      <c r="L21" s="35">
        <f>(data!M21-data!M$74)/data!M$75</f>
        <v>-0.14018128453318257</v>
      </c>
      <c r="M21" s="35">
        <f>(data!N21-data!N$74)/data!N$75</f>
        <v>-1.7136681559327245E-2</v>
      </c>
      <c r="N21" s="35">
        <f>(data!O21-data!O$74)/data!O$75</f>
        <v>-0.19458473123662445</v>
      </c>
      <c r="O21" s="35">
        <f>(data!P21-data!P$74)/data!P$75</f>
        <v>-0.30840056715252928</v>
      </c>
      <c r="P21" s="35">
        <f>(data!Q21-data!Q$74)/data!Q$75</f>
        <v>-0.26506829737001475</v>
      </c>
      <c r="Q21" s="35">
        <f>(data!R21-data!R$74)/data!R$75</f>
        <v>-0.30908242835275235</v>
      </c>
      <c r="R21" s="35">
        <f>(data!S21-data!S$74)/data!S$75</f>
        <v>-0.31762360828192443</v>
      </c>
    </row>
    <row r="22" spans="1:18" x14ac:dyDescent="0.2">
      <c r="A22" s="6" t="s">
        <v>152</v>
      </c>
      <c r="B22" s="35">
        <f>(data!C22-data!C$74)/data!C$75</f>
        <v>0.8372867793966946</v>
      </c>
      <c r="C22" s="35">
        <f>(data!D22-data!D$74)/data!D$75</f>
        <v>0.84576839123055259</v>
      </c>
      <c r="D22" s="35">
        <f>(data!E22-data!E$74)/data!E$75</f>
        <v>0.50469556327145781</v>
      </c>
      <c r="E22" s="35">
        <f>(data!F22-data!F$74)/data!F$75</f>
        <v>0.3945072917567537</v>
      </c>
      <c r="F22" s="35">
        <f>(data!G22-data!G$74)/data!G$75</f>
        <v>-0.17372239044368187</v>
      </c>
      <c r="G22" s="35">
        <f>(data!H22-data!H$74)/data!H$75</f>
        <v>-0.67060824720491252</v>
      </c>
      <c r="H22" s="35">
        <f>(data!I22-data!I$74)/data!I$75</f>
        <v>-0.65500706547643572</v>
      </c>
      <c r="I22" s="35">
        <f>(data!J22-data!J$74)/data!J$75</f>
        <v>-0.94179690630369761</v>
      </c>
      <c r="J22" s="35">
        <f>(data!K22-data!K$74)/data!K$75</f>
        <v>-0.58313382730766949</v>
      </c>
      <c r="K22" s="35">
        <f>(data!L22-data!L$74)/data!L$75</f>
        <v>-0.58421640618009729</v>
      </c>
      <c r="L22" s="35">
        <f>(data!M22-data!M$74)/data!M$75</f>
        <v>-4.9421469787107486E-2</v>
      </c>
      <c r="M22" s="35">
        <f>(data!N22-data!N$74)/data!N$75</f>
        <v>-0.46027510329842392</v>
      </c>
      <c r="N22" s="35">
        <f>(data!O22-data!O$74)/data!O$75</f>
        <v>-0.19458473123662445</v>
      </c>
      <c r="O22" s="35">
        <f>(data!P22-data!P$74)/data!P$75</f>
        <v>-0.30840056715252928</v>
      </c>
      <c r="P22" s="35">
        <f>(data!Q22-data!Q$74)/data!Q$75</f>
        <v>-0.26506829737001475</v>
      </c>
      <c r="Q22" s="35">
        <f>(data!R22-data!R$74)/data!R$75</f>
        <v>-0.30908242835275235</v>
      </c>
      <c r="R22" s="35">
        <f>(data!S22-data!S$74)/data!S$75</f>
        <v>-0.31762360828192443</v>
      </c>
    </row>
    <row r="23" spans="1:18" x14ac:dyDescent="0.2">
      <c r="A23" s="6" t="s">
        <v>152</v>
      </c>
      <c r="B23" s="35">
        <f>(data!C23-data!C$74)/data!C$75</f>
        <v>0.71343472099260929</v>
      </c>
      <c r="C23" s="35">
        <f>(data!D23-data!D$74)/data!D$75</f>
        <v>-0.54420312268475035</v>
      </c>
      <c r="D23" s="35">
        <f>(data!E23-data!E$74)/data!E$75</f>
        <v>3.58495138275793</v>
      </c>
      <c r="E23" s="35">
        <f>(data!F23-data!F$74)/data!F$75</f>
        <v>4.145704077853086</v>
      </c>
      <c r="F23" s="35">
        <f>(data!G23-data!G$74)/data!G$75</f>
        <v>-0.17372239044368187</v>
      </c>
      <c r="G23" s="35">
        <f>(data!H23-data!H$74)/data!H$75</f>
        <v>-1.1597161601430714</v>
      </c>
      <c r="H23" s="35">
        <f>(data!I23-data!I$74)/data!I$75</f>
        <v>-0.8808172579393494</v>
      </c>
      <c r="I23" s="35">
        <f>(data!J23-data!J$74)/data!J$75</f>
        <v>-0.82813798825062979</v>
      </c>
      <c r="J23" s="35">
        <f>(data!K23-data!K$74)/data!K$75</f>
        <v>-0.72847348728842609</v>
      </c>
      <c r="K23" s="35">
        <f>(data!L23-data!L$74)/data!L$75</f>
        <v>-1.2423951837148901</v>
      </c>
      <c r="L23" s="35">
        <f>(data!M23-data!M$74)/data!M$75</f>
        <v>-1.0410803423749457</v>
      </c>
      <c r="M23" s="35">
        <f>(data!N23-data!N$74)/data!N$75</f>
        <v>-7.2369339696809365E-2</v>
      </c>
      <c r="N23" s="35">
        <f>(data!O23-data!O$74)/data!O$75</f>
        <v>-0.19458473123662445</v>
      </c>
      <c r="O23" s="35">
        <f>(data!P23-data!P$74)/data!P$75</f>
        <v>-0.30840056715252928</v>
      </c>
      <c r="P23" s="35">
        <f>(data!Q23-data!Q$74)/data!Q$75</f>
        <v>-0.20879792690657367</v>
      </c>
      <c r="Q23" s="35">
        <f>(data!R23-data!R$74)/data!R$75</f>
        <v>-0.1894727243551948</v>
      </c>
      <c r="R23" s="35">
        <f>(data!S23-data!S$74)/data!S$75</f>
        <v>-0.31762360828192443</v>
      </c>
    </row>
    <row r="24" spans="1:18" x14ac:dyDescent="0.2">
      <c r="A24" s="6" t="s">
        <v>152</v>
      </c>
      <c r="B24" s="35">
        <f>(data!C24-data!C$74)/data!C$75</f>
        <v>0.86075935451412866</v>
      </c>
      <c r="C24" s="35">
        <f>(data!D24-data!D$74)/data!D$75</f>
        <v>-0.63393649849495426</v>
      </c>
      <c r="D24" s="35">
        <f>(data!E24-data!E$74)/data!E$75</f>
        <v>1.1834486850349417</v>
      </c>
      <c r="E24" s="35">
        <f>(data!F24-data!F$74)/data!F$75</f>
        <v>1.6403532547503619</v>
      </c>
      <c r="F24" s="35">
        <f>(data!G24-data!G$74)/data!G$75</f>
        <v>-0.17372239044368187</v>
      </c>
      <c r="G24" s="35">
        <f>(data!H24-data!H$74)/data!H$75</f>
        <v>-0.53748387473887649</v>
      </c>
      <c r="H24" s="35">
        <f>(data!I24-data!I$74)/data!I$75</f>
        <v>-0.90606594060053747</v>
      </c>
      <c r="I24" s="35">
        <f>(data!J24-data!J$74)/data!J$75</f>
        <v>-0.87982606531126339</v>
      </c>
      <c r="J24" s="35">
        <f>(data!K24-data!K$74)/data!K$75</f>
        <v>-0.735843074087834</v>
      </c>
      <c r="K24" s="35">
        <f>(data!L24-data!L$74)/data!L$75</f>
        <v>1.950348965471007E-2</v>
      </c>
      <c r="L24" s="35">
        <f>(data!M24-data!M$74)/data!M$75</f>
        <v>-1.0410803423749457</v>
      </c>
      <c r="M24" s="35">
        <f>(data!N24-data!N$74)/data!N$75</f>
        <v>-0.37324748999760038</v>
      </c>
      <c r="N24" s="35">
        <f>(data!O24-data!O$74)/data!O$75</f>
        <v>-0.19458473123662445</v>
      </c>
      <c r="O24" s="35">
        <f>(data!P24-data!P$74)/data!P$75</f>
        <v>-0.30840056715252928</v>
      </c>
      <c r="P24" s="35">
        <f>(data!Q24-data!Q$74)/data!Q$75</f>
        <v>-0.25434554667754489</v>
      </c>
      <c r="Q24" s="35">
        <f>(data!R24-data!R$74)/data!R$75</f>
        <v>-0.30768293700148158</v>
      </c>
      <c r="R24" s="35">
        <f>(data!S24-data!S$74)/data!S$75</f>
        <v>-0.31496358931622892</v>
      </c>
    </row>
    <row r="25" spans="1:18" x14ac:dyDescent="0.2">
      <c r="A25" s="6" t="s">
        <v>152</v>
      </c>
      <c r="B25" s="35">
        <f>(data!C25-data!C$74)/data!C$75</f>
        <v>1.4001508554477646</v>
      </c>
      <c r="C25" s="35">
        <f>(data!D25-data!D$74)/data!D$75</f>
        <v>-0.598571313693392</v>
      </c>
      <c r="D25" s="35">
        <f>(data!E25-data!E$74)/data!E$75</f>
        <v>1.7020182998649351</v>
      </c>
      <c r="E25" s="35">
        <f>(data!F25-data!F$74)/data!F$75</f>
        <v>1.4209688993374532</v>
      </c>
      <c r="F25" s="35">
        <f>(data!G25-data!G$74)/data!G$75</f>
        <v>-0.17372239044368187</v>
      </c>
      <c r="G25" s="35">
        <f>(data!H25-data!H$74)/data!H$75</f>
        <v>-1.2238633644481243</v>
      </c>
      <c r="H25" s="35">
        <f>(data!I25-data!I$74)/data!I$75</f>
        <v>-0.90168234463479024</v>
      </c>
      <c r="I25" s="35">
        <f>(data!J25-data!J$74)/data!J$75</f>
        <v>-0.90458325747430957</v>
      </c>
      <c r="J25" s="35">
        <f>(data!K25-data!K$74)/data!K$75</f>
        <v>-0.75225348461296315</v>
      </c>
      <c r="K25" s="35">
        <f>(data!L25-data!L$74)/data!L$75</f>
        <v>-1.0094367892699352</v>
      </c>
      <c r="L25" s="35">
        <f>(data!M25-data!M$74)/data!M$75</f>
        <v>-1.0410803423749457</v>
      </c>
      <c r="M25" s="35">
        <f>(data!N25-data!N$74)/data!N$75</f>
        <v>-2.3738227237713707E-2</v>
      </c>
      <c r="N25" s="35">
        <f>(data!O25-data!O$74)/data!O$75</f>
        <v>-0.19458473123662445</v>
      </c>
      <c r="O25" s="35">
        <f>(data!P25-data!P$74)/data!P$75</f>
        <v>-0.30840056715252928</v>
      </c>
      <c r="P25" s="35">
        <f>(data!Q25-data!Q$74)/data!Q$75</f>
        <v>-0.23850817251584214</v>
      </c>
      <c r="Q25" s="35">
        <f>(data!R25-data!R$74)/data!R$75</f>
        <v>-0.26185804410443464</v>
      </c>
      <c r="R25" s="35">
        <f>(data!S25-data!S$74)/data!S$75</f>
        <v>-0.31762360828192443</v>
      </c>
    </row>
    <row r="26" spans="1:18" x14ac:dyDescent="0.2">
      <c r="A26" s="8" t="s">
        <v>151</v>
      </c>
      <c r="B26" s="35">
        <f>(data!C26-data!C$74)/data!C$75</f>
        <v>-0.93628199050573579</v>
      </c>
      <c r="C26" s="35">
        <f>(data!D26-data!D$74)/data!D$75</f>
        <v>-0.7113242271542729</v>
      </c>
      <c r="D26" s="35">
        <f>(data!E26-data!E$74)/data!E$75</f>
        <v>-0.49408536978442397</v>
      </c>
      <c r="E26" s="35">
        <f>(data!F26-data!F$74)/data!F$75</f>
        <v>-0.93167896654568405</v>
      </c>
      <c r="F26" s="35">
        <f>(data!G26-data!G$74)/data!G$75</f>
        <v>-0.17372239044368187</v>
      </c>
      <c r="G26" s="35">
        <f>(data!H26-data!H$74)/data!H$75</f>
        <v>1.3945643915212631</v>
      </c>
      <c r="H26" s="35">
        <f>(data!I26-data!I$74)/data!I$75</f>
        <v>0.71125557578483578</v>
      </c>
      <c r="I26" s="35">
        <f>(data!J26-data!J$74)/data!J$75</f>
        <v>0.41004969246183742</v>
      </c>
      <c r="J26" s="35">
        <f>(data!K26-data!K$74)/data!K$75</f>
        <v>1.5979209042817708</v>
      </c>
      <c r="K26" s="35">
        <f>(data!L26-data!L$74)/data!L$75</f>
        <v>0.53794442689374111</v>
      </c>
      <c r="L26" s="35">
        <f>(data!M26-data!M$74)/data!M$75</f>
        <v>-0.31545076025467716</v>
      </c>
      <c r="M26" s="35">
        <f>(data!N26-data!N$74)/data!N$75</f>
        <v>-0.775183241146016</v>
      </c>
      <c r="N26" s="35">
        <f>(data!O26-data!O$74)/data!O$75</f>
        <v>-1.7183588063705579E-2</v>
      </c>
      <c r="O26" s="35">
        <f>(data!P26-data!P$74)/data!P$75</f>
        <v>-0.30840056715252928</v>
      </c>
      <c r="P26" s="35">
        <f>(data!Q26-data!Q$74)/data!Q$75</f>
        <v>-0.26506829737001475</v>
      </c>
      <c r="Q26" s="35">
        <f>(data!R26-data!R$74)/data!R$75</f>
        <v>-0.30908242835275235</v>
      </c>
      <c r="R26" s="35">
        <f>(data!S26-data!S$74)/data!S$75</f>
        <v>-0.31762360828192443</v>
      </c>
    </row>
    <row r="27" spans="1:18" x14ac:dyDescent="0.2">
      <c r="A27" s="8" t="s">
        <v>151</v>
      </c>
      <c r="B27" s="35">
        <f>(data!C27-data!C$74)/data!C$75</f>
        <v>-0.8990318874963602</v>
      </c>
      <c r="C27" s="35">
        <f>(data!D27-data!D$74)/data!D$75</f>
        <v>-0.59170199045871352</v>
      </c>
      <c r="D27" s="35">
        <f>(data!E27-data!E$74)/data!E$75</f>
        <v>-0.89043063911858944</v>
      </c>
      <c r="E27" s="35">
        <f>(data!F27-data!F$74)/data!F$75</f>
        <v>-0.93167896654568405</v>
      </c>
      <c r="F27" s="35">
        <f>(data!G27-data!G$74)/data!G$75</f>
        <v>-0.17372239044368187</v>
      </c>
      <c r="G27" s="35">
        <f>(data!H27-data!H$74)/data!H$75</f>
        <v>0.74651656265136035</v>
      </c>
      <c r="H27" s="35">
        <f>(data!I27-data!I$74)/data!I$75</f>
        <v>1.1682979273949718</v>
      </c>
      <c r="I27" s="35">
        <f>(data!J27-data!J$74)/data!J$75</f>
        <v>1.1113898702534393</v>
      </c>
      <c r="J27" s="35">
        <f>(data!K27-data!K$74)/data!K$75</f>
        <v>0.96904647273903821</v>
      </c>
      <c r="K27" s="35">
        <f>(data!L27-data!L$74)/data!L$75</f>
        <v>0.64028516148624126</v>
      </c>
      <c r="L27" s="35">
        <f>(data!M27-data!M$74)/data!M$75</f>
        <v>0.91842119416659607</v>
      </c>
      <c r="M27" s="35">
        <f>(data!N27-data!N$74)/data!N$75</f>
        <v>-0.47432256534795042</v>
      </c>
      <c r="N27" s="35">
        <f>(data!O27-data!O$74)/data!O$75</f>
        <v>-0.19458473123662445</v>
      </c>
      <c r="O27" s="35">
        <f>(data!P27-data!P$74)/data!P$75</f>
        <v>-0.30840056715252928</v>
      </c>
      <c r="P27" s="35">
        <f>(data!Q27-data!Q$74)/data!Q$75</f>
        <v>-0.26506829737001475</v>
      </c>
      <c r="Q27" s="35">
        <f>(data!R27-data!R$74)/data!R$75</f>
        <v>-0.30908242835275235</v>
      </c>
      <c r="R27" s="35">
        <f>(data!S27-data!S$74)/data!S$75</f>
        <v>-0.31762360828192443</v>
      </c>
    </row>
    <row r="28" spans="1:18" x14ac:dyDescent="0.2">
      <c r="A28" s="8" t="s">
        <v>151</v>
      </c>
      <c r="B28" s="35">
        <f>(data!C28-data!C$74)/data!C$75</f>
        <v>-0.93386866976019123</v>
      </c>
      <c r="C28" s="35">
        <f>(data!D28-data!D$74)/data!D$75</f>
        <v>-0.69107517856156986</v>
      </c>
      <c r="D28" s="35">
        <f>(data!E28-data!E$74)/data!E$75</f>
        <v>-1.0270534267842097</v>
      </c>
      <c r="E28" s="35">
        <f>(data!F28-data!F$74)/data!F$75</f>
        <v>-0.93167896654568405</v>
      </c>
      <c r="F28" s="35">
        <f>(data!G28-data!G$74)/data!G$75</f>
        <v>-0.17372239044368187</v>
      </c>
      <c r="G28" s="35">
        <f>(data!H28-data!H$74)/data!H$75</f>
        <v>1.511052155437105</v>
      </c>
      <c r="H28" s="35">
        <f>(data!I28-data!I$74)/data!I$75</f>
        <v>1.4319236772055286</v>
      </c>
      <c r="I28" s="35">
        <f>(data!J28-data!J$74)/data!J$75</f>
        <v>0.63853137862110065</v>
      </c>
      <c r="J28" s="35">
        <f>(data!K28-data!K$74)/data!K$75</f>
        <v>0.79400959271642912</v>
      </c>
      <c r="K28" s="35">
        <f>(data!L28-data!L$74)/data!L$75</f>
        <v>0.66521036135150369</v>
      </c>
      <c r="L28" s="35">
        <f>(data!M28-data!M$74)/data!M$75</f>
        <v>-0.26020182749455473</v>
      </c>
      <c r="M28" s="35">
        <f>(data!N28-data!N$74)/data!N$75</f>
        <v>-0.82639210011313002</v>
      </c>
      <c r="N28" s="35">
        <f>(data!O28-data!O$74)/data!O$75</f>
        <v>-0.19458473123662445</v>
      </c>
      <c r="O28" s="35">
        <f>(data!P28-data!P$74)/data!P$75</f>
        <v>-0.30840056715252928</v>
      </c>
      <c r="P28" s="35">
        <f>(data!Q28-data!Q$74)/data!Q$75</f>
        <v>-0.26506829737001475</v>
      </c>
      <c r="Q28" s="35">
        <f>(data!R28-data!R$74)/data!R$75</f>
        <v>-0.30908242835275235</v>
      </c>
      <c r="R28" s="35">
        <f>(data!S28-data!S$74)/data!S$75</f>
        <v>0.4670834840246289</v>
      </c>
    </row>
    <row r="29" spans="1:18" x14ac:dyDescent="0.2">
      <c r="A29" s="8" t="s">
        <v>151</v>
      </c>
      <c r="B29" s="35">
        <f>(data!C29-data!C$74)/data!C$75</f>
        <v>-0.93565790797173864</v>
      </c>
      <c r="C29" s="35">
        <f>(data!D29-data!D$74)/data!D$75</f>
        <v>-0.69839123797799463</v>
      </c>
      <c r="D29" s="35">
        <f>(data!E29-data!E$74)/data!E$75</f>
        <v>-1.104359869225241</v>
      </c>
      <c r="E29" s="35">
        <f>(data!F29-data!F$74)/data!F$75</f>
        <v>-0.93167896654568405</v>
      </c>
      <c r="F29" s="35">
        <f>(data!G29-data!G$74)/data!G$75</f>
        <v>-0.17372239044368187</v>
      </c>
      <c r="G29" s="35">
        <f>(data!H29-data!H$74)/data!H$75</f>
        <v>1.1720294129884783</v>
      </c>
      <c r="H29" s="35">
        <f>(data!I29-data!I$74)/data!I$75</f>
        <v>1.0281537308112514</v>
      </c>
      <c r="I29" s="35">
        <f>(data!J29-data!J$74)/data!J$75</f>
        <v>0.61657545301178973</v>
      </c>
      <c r="J29" s="35">
        <f>(data!K29-data!K$74)/data!K$75</f>
        <v>0.91420197825049487</v>
      </c>
      <c r="K29" s="35">
        <f>(data!L29-data!L$74)/data!L$75</f>
        <v>0.68926184816797753</v>
      </c>
      <c r="L29" s="35">
        <f>(data!M29-data!M$74)/data!M$75</f>
        <v>0.27713206814623581</v>
      </c>
      <c r="M29" s="35">
        <f>(data!N29-data!N$74)/data!N$75</f>
        <v>0.19272379349962138</v>
      </c>
      <c r="N29" s="35">
        <f>(data!O29-data!O$74)/data!O$75</f>
        <v>-0.19458473123662445</v>
      </c>
      <c r="O29" s="35">
        <f>(data!P29-data!P$74)/data!P$75</f>
        <v>-0.30840056715252928</v>
      </c>
      <c r="P29" s="35">
        <f>(data!Q29-data!Q$74)/data!Q$75</f>
        <v>-0.26506829737001475</v>
      </c>
      <c r="Q29" s="35">
        <f>(data!R29-data!R$74)/data!R$75</f>
        <v>-0.30908242835275235</v>
      </c>
      <c r="R29" s="35">
        <f>(data!S29-data!S$74)/data!S$75</f>
        <v>-0.31762360828192443</v>
      </c>
    </row>
    <row r="30" spans="1:18" x14ac:dyDescent="0.2">
      <c r="A30" s="8" t="s">
        <v>151</v>
      </c>
      <c r="B30" s="35">
        <f>(data!C30-data!C$74)/data!C$75</f>
        <v>-0.9250296284847106</v>
      </c>
      <c r="C30" s="35">
        <f>(data!D30-data!D$74)/data!D$75</f>
        <v>-0.64026585283036763</v>
      </c>
      <c r="D30" s="35">
        <f>(data!E30-data!E$74)/data!E$75</f>
        <v>-0.8404368082901027</v>
      </c>
      <c r="E30" s="35">
        <f>(data!F30-data!F$74)/data!F$75</f>
        <v>-0.93167896654568405</v>
      </c>
      <c r="F30" s="35">
        <f>(data!G30-data!G$74)/data!G$75</f>
        <v>-0.17372239044368187</v>
      </c>
      <c r="G30" s="35">
        <f>(data!H30-data!H$74)/data!H$75</f>
        <v>1.2581532699464979</v>
      </c>
      <c r="H30" s="35">
        <f>(data!I30-data!I$74)/data!I$75</f>
        <v>1.1507634129062529</v>
      </c>
      <c r="I30" s="35">
        <f>(data!J30-data!J$74)/data!J$75</f>
        <v>0.44192811384841102</v>
      </c>
      <c r="J30" s="35">
        <f>(data!K30-data!K$74)/data!K$75</f>
        <v>1.3011532398211363</v>
      </c>
      <c r="K30" s="35">
        <f>(data!L30-data!L$74)/data!L$75</f>
        <v>0.45798407062555757</v>
      </c>
      <c r="L30" s="35">
        <f>(data!M30-data!M$74)/data!M$75</f>
        <v>-0.3969317519957799</v>
      </c>
      <c r="M30" s="35">
        <f>(data!N30-data!N$74)/data!N$75</f>
        <v>-0.41963496351624108</v>
      </c>
      <c r="N30" s="35">
        <f>(data!O30-data!O$74)/data!O$75</f>
        <v>-5.9121283392852414E-2</v>
      </c>
      <c r="O30" s="35">
        <f>(data!P30-data!P$74)/data!P$75</f>
        <v>-0.30840056715252928</v>
      </c>
      <c r="P30" s="35">
        <f>(data!Q30-data!Q$74)/data!Q$75</f>
        <v>-0.26506829737001475</v>
      </c>
      <c r="Q30" s="35">
        <f>(data!R30-data!R$74)/data!R$75</f>
        <v>-0.30908242835275235</v>
      </c>
      <c r="R30" s="35">
        <f>(data!S30-data!S$74)/data!S$75</f>
        <v>-0.17276218101592875</v>
      </c>
    </row>
    <row r="31" spans="1:18" x14ac:dyDescent="0.2">
      <c r="A31" s="8" t="s">
        <v>151</v>
      </c>
      <c r="B31" s="35">
        <f>(data!C31-data!C$74)/data!C$75</f>
        <v>-0.9282943289818808</v>
      </c>
      <c r="C31" s="35">
        <f>(data!D31-data!D$74)/data!D$75</f>
        <v>-0.64335562611767405</v>
      </c>
      <c r="D31" s="35">
        <f>(data!E31-data!E$74)/data!E$75</f>
        <v>-0.80210273385135988</v>
      </c>
      <c r="E31" s="35">
        <f>(data!F31-data!F$74)/data!F$75</f>
        <v>-0.86426910761755404</v>
      </c>
      <c r="F31" s="35">
        <f>(data!G31-data!G$74)/data!G$75</f>
        <v>-0.17372239044368187</v>
      </c>
      <c r="G31" s="35">
        <f>(data!H31-data!H$74)/data!H$75</f>
        <v>1.564203094051775</v>
      </c>
      <c r="H31" s="35">
        <f>(data!I31-data!I$74)/data!I$75</f>
        <v>1.0507405210213023</v>
      </c>
      <c r="I31" s="35">
        <f>(data!J31-data!J$74)/data!J$75</f>
        <v>1.0330613645188629</v>
      </c>
      <c r="J31" s="35">
        <f>(data!K31-data!K$74)/data!K$75</f>
        <v>0.7938297126488959</v>
      </c>
      <c r="K31" s="35">
        <f>(data!L31-data!L$74)/data!L$75</f>
        <v>0.29380610739294666</v>
      </c>
      <c r="L31" s="35">
        <f>(data!M31-data!M$74)/data!M$75</f>
        <v>-0.47514281392120994</v>
      </c>
      <c r="M31" s="35">
        <f>(data!N31-data!N$74)/data!N$75</f>
        <v>-0.61317427630663202</v>
      </c>
      <c r="N31" s="35">
        <f>(data!O31-data!O$74)/data!O$75</f>
        <v>-0.19458473123662445</v>
      </c>
      <c r="O31" s="35">
        <f>(data!P31-data!P$74)/data!P$75</f>
        <v>2.2245834377837634</v>
      </c>
      <c r="P31" s="35">
        <f>(data!Q31-data!Q$74)/data!Q$75</f>
        <v>-9.6149631375312392E-2</v>
      </c>
      <c r="Q31" s="35">
        <f>(data!R31-data!R$74)/data!R$75</f>
        <v>-0.11612834295715906</v>
      </c>
      <c r="R31" s="35">
        <f>(data!S31-data!S$74)/data!S$75</f>
        <v>-0.28208018156930448</v>
      </c>
    </row>
    <row r="32" spans="1:18" x14ac:dyDescent="0.2">
      <c r="A32" s="8" t="s">
        <v>151</v>
      </c>
      <c r="B32" s="35">
        <f>(data!C32-data!C$74)/data!C$75</f>
        <v>-0.91241921147949756</v>
      </c>
      <c r="C32" s="35">
        <f>(data!D32-data!D$74)/data!D$75</f>
        <v>-0.62815751172934764</v>
      </c>
      <c r="D32" s="35">
        <f>(data!E32-data!E$74)/data!E$75</f>
        <v>-0.8756027325845217</v>
      </c>
      <c r="E32" s="35">
        <f>(data!F32-data!F$74)/data!F$75</f>
        <v>-0.61537260642607527</v>
      </c>
      <c r="F32" s="35">
        <f>(data!G32-data!G$74)/data!G$75</f>
        <v>-0.17372239044368187</v>
      </c>
      <c r="G32" s="35">
        <f>(data!H32-data!H$74)/data!H$75</f>
        <v>1.9467717464616672</v>
      </c>
      <c r="H32" s="35">
        <f>(data!I32-data!I$74)/data!I$75</f>
        <v>0.16065991877851915</v>
      </c>
      <c r="I32" s="35">
        <f>(data!J32-data!J$74)/data!J$75</f>
        <v>0.80441008395362612</v>
      </c>
      <c r="J32" s="35">
        <f>(data!K32-data!K$74)/data!K$75</f>
        <v>0.52795721466176104</v>
      </c>
      <c r="K32" s="35">
        <f>(data!L32-data!L$74)/data!L$75</f>
        <v>0.79224518482282524</v>
      </c>
      <c r="L32" s="35">
        <f>(data!M32-data!M$74)/data!M$75</f>
        <v>-0.89697314894199298</v>
      </c>
      <c r="M32" s="35">
        <f>(data!N32-data!N$74)/data!N$75</f>
        <v>-8.9844626933697352E-2</v>
      </c>
      <c r="N32" s="35">
        <f>(data!O32-data!O$74)/data!O$75</f>
        <v>-0.19458473123662445</v>
      </c>
      <c r="O32" s="35">
        <f>(data!P32-data!P$74)/data!P$75</f>
        <v>1.6290310068190113</v>
      </c>
      <c r="P32" s="35">
        <f>(data!Q32-data!Q$74)/data!Q$75</f>
        <v>-0.26506829737001475</v>
      </c>
      <c r="Q32" s="35">
        <f>(data!R32-data!R$74)/data!R$75</f>
        <v>-0.30908242835275235</v>
      </c>
      <c r="R32" s="35">
        <f>(data!S32-data!S$74)/data!S$75</f>
        <v>-0.31762360828192443</v>
      </c>
    </row>
    <row r="33" spans="1:18" x14ac:dyDescent="0.2">
      <c r="A33" s="8" t="s">
        <v>151</v>
      </c>
      <c r="B33" s="35">
        <f>(data!C33-data!C$74)/data!C$75</f>
        <v>-0.91841092951087966</v>
      </c>
      <c r="C33" s="35">
        <f>(data!D33-data!D$74)/data!D$75</f>
        <v>-0.66999201860562219</v>
      </c>
      <c r="D33" s="35">
        <f>(data!E33-data!E$74)/data!E$75</f>
        <v>-1.0485387581348196</v>
      </c>
      <c r="E33" s="35">
        <f>(data!F33-data!F$74)/data!F$75</f>
        <v>-0.93167896654568405</v>
      </c>
      <c r="F33" s="35">
        <f>(data!G33-data!G$74)/data!G$75</f>
        <v>-0.17372239044368187</v>
      </c>
      <c r="G33" s="35">
        <f>(data!H33-data!H$74)/data!H$75</f>
        <v>1.5954933293776632</v>
      </c>
      <c r="H33" s="35">
        <f>(data!I33-data!I$74)/data!I$75</f>
        <v>0.13640769581761297</v>
      </c>
      <c r="I33" s="35">
        <f>(data!J33-data!J$74)/data!J$75</f>
        <v>0.21086130791530286</v>
      </c>
      <c r="J33" s="35">
        <f>(data!K33-data!K$74)/data!K$75</f>
        <v>0.43440236358063089</v>
      </c>
      <c r="K33" s="35">
        <f>(data!L33-data!L$74)/data!L$75</f>
        <v>1.9870576132665825</v>
      </c>
      <c r="L33" s="35">
        <f>(data!M33-data!M$74)/data!M$75</f>
        <v>-0.84772143779647402</v>
      </c>
      <c r="M33" s="35">
        <f>(data!N33-data!N$74)/data!N$75</f>
        <v>-0.69137430148430201</v>
      </c>
      <c r="N33" s="35">
        <f>(data!O33-data!O$74)/data!O$75</f>
        <v>-0.19458473123662445</v>
      </c>
      <c r="O33" s="35">
        <f>(data!P33-data!P$74)/data!P$75</f>
        <v>0.78114176047716655</v>
      </c>
      <c r="P33" s="35">
        <f>(data!Q33-data!Q$74)/data!Q$75</f>
        <v>-0.26506829737001475</v>
      </c>
      <c r="Q33" s="35">
        <f>(data!R33-data!R$74)/data!R$75</f>
        <v>-0.30908242835275235</v>
      </c>
      <c r="R33" s="35">
        <f>(data!S33-data!S$74)/data!S$75</f>
        <v>-0.31762360828192443</v>
      </c>
    </row>
    <row r="34" spans="1:18" x14ac:dyDescent="0.2">
      <c r="A34" s="8" t="s">
        <v>151</v>
      </c>
      <c r="B34" s="35">
        <f>(data!C34-data!C$74)/data!C$75</f>
        <v>-0.85035828878426156</v>
      </c>
      <c r="C34" s="35">
        <f>(data!D34-data!D$74)/data!D$75</f>
        <v>-0.3638350469069444</v>
      </c>
      <c r="D34" s="35">
        <f>(data!E34-data!E$74)/data!E$75</f>
        <v>-0.71056185192277155</v>
      </c>
      <c r="E34" s="35">
        <f>(data!F34-data!F$74)/data!F$75</f>
        <v>2.3216869762134111</v>
      </c>
      <c r="F34" s="35">
        <f>(data!G34-data!G$74)/data!G$75</f>
        <v>-0.17372239044368187</v>
      </c>
      <c r="G34" s="35">
        <f>(data!H34-data!H$74)/data!H$75</f>
        <v>0.22332800612862402</v>
      </c>
      <c r="H34" s="35">
        <f>(data!I34-data!I$74)/data!I$75</f>
        <v>0.42145495941553979</v>
      </c>
      <c r="I34" s="35">
        <f>(data!J34-data!J$74)/data!J$75</f>
        <v>1.451074410877615</v>
      </c>
      <c r="J34" s="35">
        <f>(data!K34-data!K$74)/data!K$75</f>
        <v>0.13736026307123775</v>
      </c>
      <c r="K34" s="35">
        <f>(data!L34-data!L$74)/data!L$75</f>
        <v>1.1637415804411868</v>
      </c>
      <c r="L34" s="35">
        <f>(data!M34-data!M$74)/data!M$75</f>
        <v>-0.86082553477332557</v>
      </c>
      <c r="M34" s="35">
        <f>(data!N34-data!N$74)/data!N$75</f>
        <v>-0.5851143092736899</v>
      </c>
      <c r="N34" s="35">
        <f>(data!O34-data!O$74)/data!O$75</f>
        <v>-0.19458473123662445</v>
      </c>
      <c r="O34" s="35">
        <f>(data!P34-data!P$74)/data!P$75</f>
        <v>-0.30840056715252928</v>
      </c>
      <c r="P34" s="35">
        <f>(data!Q34-data!Q$74)/data!Q$75</f>
        <v>-0.26506829737001475</v>
      </c>
      <c r="Q34" s="35">
        <f>(data!R34-data!R$74)/data!R$75</f>
        <v>-0.30908242835275235</v>
      </c>
      <c r="R34" s="35">
        <f>(data!S34-data!S$74)/data!S$75</f>
        <v>-0.31762360828192443</v>
      </c>
    </row>
    <row r="35" spans="1:18" x14ac:dyDescent="0.2">
      <c r="A35" s="8" t="s">
        <v>151</v>
      </c>
      <c r="B35" s="35">
        <f>(data!C35-data!C$74)/data!C$75</f>
        <v>-0.84017259453782323</v>
      </c>
      <c r="C35" s="35">
        <f>(data!D35-data!D$74)/data!D$75</f>
        <v>-0.22142234418336634</v>
      </c>
      <c r="D35" s="35">
        <f>(data!E35-data!E$74)/data!E$75</f>
        <v>-1.1381743729547407</v>
      </c>
      <c r="E35" s="35">
        <f>(data!F35-data!F$74)/data!F$75</f>
        <v>-0.93167896654568405</v>
      </c>
      <c r="F35" s="35">
        <f>(data!G35-data!G$74)/data!G$75</f>
        <v>-0.17372239044368187</v>
      </c>
      <c r="G35" s="35">
        <f>(data!H35-data!H$74)/data!H$75</f>
        <v>-7.7867059991578252E-2</v>
      </c>
      <c r="H35" s="35">
        <f>(data!I35-data!I$74)/data!I$75</f>
        <v>-9.1265139322945513E-2</v>
      </c>
      <c r="I35" s="35">
        <f>(data!J35-data!J$74)/data!J$75</f>
        <v>1.1267236596527765</v>
      </c>
      <c r="J35" s="35">
        <f>(data!K35-data!K$74)/data!K$75</f>
        <v>2.286083987528623E-2</v>
      </c>
      <c r="K35" s="35">
        <f>(data!L35-data!L$74)/data!L$75</f>
        <v>0.22821888874040372</v>
      </c>
      <c r="L35" s="35">
        <f>(data!M35-data!M$74)/data!M$75</f>
        <v>0.9636867591052154</v>
      </c>
      <c r="M35" s="35">
        <f>(data!N35-data!N$74)/data!N$75</f>
        <v>-0.48618664810647655</v>
      </c>
      <c r="N35" s="35">
        <f>(data!O35-data!O$74)/data!O$75</f>
        <v>7.6043737774278579</v>
      </c>
      <c r="O35" s="35">
        <f>(data!P35-data!P$74)/data!P$75</f>
        <v>5.9357874663438581</v>
      </c>
      <c r="P35" s="35">
        <f>(data!Q35-data!Q$74)/data!Q$75</f>
        <v>-0.26506829737001475</v>
      </c>
      <c r="Q35" s="35">
        <f>(data!R35-data!R$74)/data!R$75</f>
        <v>-0.30908242835275235</v>
      </c>
      <c r="R35" s="35">
        <f>(data!S35-data!S$74)/data!S$75</f>
        <v>2.2760608443171053</v>
      </c>
    </row>
    <row r="36" spans="1:18" x14ac:dyDescent="0.2">
      <c r="A36" s="8" t="s">
        <v>151</v>
      </c>
      <c r="B36" s="35">
        <f>(data!C36-data!C$74)/data!C$75</f>
        <v>-0.89686707900617568</v>
      </c>
      <c r="C36" s="35">
        <f>(data!D36-data!D$74)/data!D$75</f>
        <v>-0.62194103762643571</v>
      </c>
      <c r="D36" s="35">
        <f>(data!E36-data!E$74)/data!E$75</f>
        <v>-0.84441247531534591</v>
      </c>
      <c r="E36" s="35">
        <f>(data!F36-data!F$74)/data!F$75</f>
        <v>-0.93167896654568405</v>
      </c>
      <c r="F36" s="35">
        <f>(data!G36-data!G$74)/data!G$75</f>
        <v>-0.17372239044368187</v>
      </c>
      <c r="G36" s="35">
        <f>(data!H36-data!H$74)/data!H$75</f>
        <v>1.6819026675305517</v>
      </c>
      <c r="H36" s="35">
        <f>(data!I36-data!I$74)/data!I$75</f>
        <v>8.166387127100487E-2</v>
      </c>
      <c r="I36" s="35">
        <f>(data!J36-data!J$74)/data!J$75</f>
        <v>3.1563254114966051</v>
      </c>
      <c r="J36" s="35">
        <f>(data!K36-data!K$74)/data!K$75</f>
        <v>0.20426832032451181</v>
      </c>
      <c r="K36" s="35">
        <f>(data!L36-data!L$74)/data!L$75</f>
        <v>0.76258066117398937</v>
      </c>
      <c r="L36" s="35">
        <f>(data!M36-data!M$74)/data!M$75</f>
        <v>-0.93670587768028879</v>
      </c>
      <c r="M36" s="35">
        <f>(data!N36-data!N$74)/data!N$75</f>
        <v>-0.41207628879259267</v>
      </c>
      <c r="N36" s="35">
        <f>(data!O36-data!O$74)/data!O$75</f>
        <v>-0.19458473123662445</v>
      </c>
      <c r="O36" s="35">
        <f>(data!P36-data!P$74)/data!P$75</f>
        <v>-0.30840056715252928</v>
      </c>
      <c r="P36" s="35">
        <f>(data!Q36-data!Q$74)/data!Q$75</f>
        <v>-0.26506829737001475</v>
      </c>
      <c r="Q36" s="35">
        <f>(data!R36-data!R$74)/data!R$75</f>
        <v>-0.30908242835275235</v>
      </c>
      <c r="R36" s="35">
        <f>(data!S36-data!S$74)/data!S$75</f>
        <v>-0.31762360828192443</v>
      </c>
    </row>
    <row r="37" spans="1:18" x14ac:dyDescent="0.2">
      <c r="A37" s="8" t="s">
        <v>151</v>
      </c>
      <c r="B37" s="35">
        <f>(data!C37-data!C$74)/data!C$75</f>
        <v>-0.92225008519967211</v>
      </c>
      <c r="C37" s="35">
        <f>(data!D37-data!D$74)/data!D$75</f>
        <v>-0.60004085139253316</v>
      </c>
      <c r="D37" s="35">
        <f>(data!E37-data!E$74)/data!E$75</f>
        <v>-0.99487170629958543</v>
      </c>
      <c r="E37" s="35">
        <f>(data!F37-data!F$74)/data!F$75</f>
        <v>-0.93167896654568405</v>
      </c>
      <c r="F37" s="35">
        <f>(data!G37-data!G$74)/data!G$75</f>
        <v>-0.17372239044368187</v>
      </c>
      <c r="G37" s="35">
        <f>(data!H37-data!H$74)/data!H$75</f>
        <v>3.0421164107297352E-2</v>
      </c>
      <c r="H37" s="35">
        <f>(data!I37-data!I$74)/data!I$75</f>
        <v>-0.93002187475328779</v>
      </c>
      <c r="I37" s="35">
        <f>(data!J37-data!J$74)/data!J$75</f>
        <v>0.52274927275096794</v>
      </c>
      <c r="J37" s="35">
        <f>(data!K37-data!K$74)/data!K$75</f>
        <v>6.4949340522866548</v>
      </c>
      <c r="K37" s="35">
        <f>(data!L37-data!L$74)/data!L$75</f>
        <v>-0.89155043022432934</v>
      </c>
      <c r="L37" s="35">
        <f>(data!M37-data!M$74)/data!M$75</f>
        <v>5.4034520738435425</v>
      </c>
      <c r="M37" s="35">
        <f>(data!N37-data!N$74)/data!N$75</f>
        <v>-0.89124206845847231</v>
      </c>
      <c r="N37" s="35">
        <f>(data!O37-data!O$74)/data!O$75</f>
        <v>-0.19458473123662445</v>
      </c>
      <c r="O37" s="35">
        <f>(data!P37-data!P$74)/data!P$75</f>
        <v>-0.30840056715252928</v>
      </c>
      <c r="P37" s="35">
        <f>(data!Q37-data!Q$74)/data!Q$75</f>
        <v>-0.26506829737001475</v>
      </c>
      <c r="Q37" s="35">
        <f>(data!R37-data!R$74)/data!R$75</f>
        <v>0.30989651945449476</v>
      </c>
      <c r="R37" s="35">
        <f>(data!S37-data!S$74)/data!S$75</f>
        <v>-0.31762360828192443</v>
      </c>
    </row>
    <row r="38" spans="1:18" x14ac:dyDescent="0.2">
      <c r="A38" s="8" t="s">
        <v>151</v>
      </c>
      <c r="B38" s="35">
        <f>(data!C38-data!C$74)/data!C$75</f>
        <v>-0.92916150327068736</v>
      </c>
      <c r="C38" s="35">
        <f>(data!D38-data!D$74)/data!D$75</f>
        <v>-0.66407740427517614</v>
      </c>
      <c r="D38" s="35">
        <f>(data!E38-data!E$74)/data!E$75</f>
        <v>-1.0265137489548377</v>
      </c>
      <c r="E38" s="35">
        <f>(data!F38-data!F$74)/data!F$75</f>
        <v>-0.56159378399078974</v>
      </c>
      <c r="F38" s="35">
        <f>(data!G38-data!G$74)/data!G$75</f>
        <v>-0.17372239044368187</v>
      </c>
      <c r="G38" s="35">
        <f>(data!H38-data!H$74)/data!H$75</f>
        <v>0.82911244841999321</v>
      </c>
      <c r="H38" s="35">
        <f>(data!I38-data!I$74)/data!I$75</f>
        <v>-0.43956885758763875</v>
      </c>
      <c r="I38" s="35">
        <f>(data!J38-data!J$74)/data!J$75</f>
        <v>-0.2248916908907142</v>
      </c>
      <c r="J38" s="35">
        <f>(data!K38-data!K$74)/data!K$75</f>
        <v>5.9005950195597026E-2</v>
      </c>
      <c r="K38" s="35">
        <f>(data!L38-data!L$74)/data!L$75</f>
        <v>2.5313272014037906</v>
      </c>
      <c r="L38" s="35">
        <f>(data!M38-data!M$74)/data!M$75</f>
        <v>-0.99093995122815715</v>
      </c>
      <c r="M38" s="35">
        <f>(data!N38-data!N$74)/data!N$75</f>
        <v>1.3899068959668004</v>
      </c>
      <c r="N38" s="35">
        <f>(data!O38-data!O$74)/data!O$75</f>
        <v>-0.19458473123662445</v>
      </c>
      <c r="O38" s="35">
        <f>(data!P38-data!P$74)/data!P$75</f>
        <v>-0.30840056715252928</v>
      </c>
      <c r="P38" s="35">
        <f>(data!Q38-data!Q$74)/data!Q$75</f>
        <v>-0.26506829737001475</v>
      </c>
      <c r="Q38" s="35">
        <f>(data!R38-data!R$74)/data!R$75</f>
        <v>-0.30908242835275235</v>
      </c>
      <c r="R38" s="35">
        <f>(data!S38-data!S$74)/data!S$75</f>
        <v>-0.31762360828192443</v>
      </c>
    </row>
    <row r="39" spans="1:18" x14ac:dyDescent="0.2">
      <c r="A39" s="8" t="s">
        <v>151</v>
      </c>
      <c r="B39" s="35">
        <f>(data!C39-data!C$74)/data!C$75</f>
        <v>-0.89781276727611881</v>
      </c>
      <c r="C39" s="35">
        <f>(data!D39-data!D$74)/data!D$75</f>
        <v>-0.41922809237177683</v>
      </c>
      <c r="D39" s="35">
        <f>(data!E39-data!E$74)/data!E$75</f>
        <v>-0.84520315303535543</v>
      </c>
      <c r="E39" s="35">
        <f>(data!F39-data!F$74)/data!F$75</f>
        <v>-0.93167896654568405</v>
      </c>
      <c r="F39" s="35">
        <f>(data!G39-data!G$74)/data!G$75</f>
        <v>-0.17372239044368187</v>
      </c>
      <c r="G39" s="35">
        <f>(data!H39-data!H$74)/data!H$75</f>
        <v>1.2959435429183899</v>
      </c>
      <c r="H39" s="35">
        <f>(data!I39-data!I$74)/data!I$75</f>
        <v>6.47366156448555E-2</v>
      </c>
      <c r="I39" s="35">
        <f>(data!J39-data!J$74)/data!J$75</f>
        <v>2.2768111402398716</v>
      </c>
      <c r="J39" s="35">
        <f>(data!K39-data!K$74)/data!K$75</f>
        <v>1.0967217987271119E-2</v>
      </c>
      <c r="K39" s="35">
        <f>(data!L39-data!L$74)/data!L$75</f>
        <v>0.35473591522512365</v>
      </c>
      <c r="L39" s="35">
        <f>(data!M39-data!M$74)/data!M$75</f>
        <v>0.63764043244129121</v>
      </c>
      <c r="M39" s="35">
        <f>(data!N39-data!N$74)/data!N$75</f>
        <v>-0.46766192310911409</v>
      </c>
      <c r="N39" s="35">
        <f>(data!O39-data!O$74)/data!O$75</f>
        <v>-0.19458473123662445</v>
      </c>
      <c r="O39" s="35">
        <f>(data!P39-data!P$74)/data!P$75</f>
        <v>4.6295610181582418</v>
      </c>
      <c r="P39" s="35">
        <f>(data!Q39-data!Q$74)/data!Q$75</f>
        <v>2.6097834838503968</v>
      </c>
      <c r="Q39" s="35">
        <f>(data!R39-data!R$74)/data!R$75</f>
        <v>1.1708009781749407</v>
      </c>
      <c r="R39" s="35">
        <f>(data!S39-data!S$74)/data!S$75</f>
        <v>-0.31762360828192443</v>
      </c>
    </row>
    <row r="40" spans="1:18" x14ac:dyDescent="0.2">
      <c r="A40" s="8" t="s">
        <v>151</v>
      </c>
      <c r="B40" s="35">
        <f>(data!C40-data!C$74)/data!C$75</f>
        <v>-0.92385896485401753</v>
      </c>
      <c r="C40" s="35">
        <f>(data!D40-data!D$74)/data!D$75</f>
        <v>-0.67840478501914392</v>
      </c>
      <c r="D40" s="35">
        <f>(data!E40-data!E$74)/data!E$75</f>
        <v>-1.1319552248263658</v>
      </c>
      <c r="E40" s="35">
        <f>(data!F40-data!F$74)/data!F$75</f>
        <v>-0.89512989197736004</v>
      </c>
      <c r="F40" s="35">
        <f>(data!G40-data!G$74)/data!G$75</f>
        <v>-0.17372239044368187</v>
      </c>
      <c r="G40" s="35">
        <f>(data!H40-data!H$74)/data!H$75</f>
        <v>0.47279712826297821</v>
      </c>
      <c r="H40" s="35">
        <f>(data!I40-data!I$74)/data!I$75</f>
        <v>0.30209602003125141</v>
      </c>
      <c r="I40" s="35">
        <f>(data!J40-data!J$74)/data!J$75</f>
        <v>2.3405391272713887</v>
      </c>
      <c r="J40" s="35">
        <f>(data!K40-data!K$74)/data!K$75</f>
        <v>0.35620709928425331</v>
      </c>
      <c r="K40" s="35">
        <f>(data!L40-data!L$74)/data!L$75</f>
        <v>1.0249718057393389</v>
      </c>
      <c r="L40" s="35">
        <f>(data!M40-data!M$74)/data!M$75</f>
        <v>0.4216960641870609</v>
      </c>
      <c r="M40" s="35">
        <f>(data!N40-data!N$74)/data!N$75</f>
        <v>-0.52800889113136729</v>
      </c>
      <c r="N40" s="35">
        <f>(data!O40-data!O$74)/data!O$75</f>
        <v>-0.19458473123662445</v>
      </c>
      <c r="O40" s="35">
        <f>(data!P40-data!P$74)/data!P$75</f>
        <v>-0.30840056715252928</v>
      </c>
      <c r="P40" s="35">
        <f>(data!Q40-data!Q$74)/data!Q$75</f>
        <v>5.855649818585368</v>
      </c>
      <c r="Q40" s="35">
        <f>(data!R40-data!R$74)/data!R$75</f>
        <v>2.6261639632619032</v>
      </c>
      <c r="R40" s="35">
        <f>(data!S40-data!S$74)/data!S$75</f>
        <v>-0.31762360828192443</v>
      </c>
    </row>
    <row r="41" spans="1:18" x14ac:dyDescent="0.2">
      <c r="A41" s="8" t="s">
        <v>151</v>
      </c>
      <c r="B41" s="35">
        <f>(data!C41-data!C$74)/data!C$75</f>
        <v>-0.87854470320983824</v>
      </c>
      <c r="C41" s="35">
        <f>(data!D41-data!D$74)/data!D$75</f>
        <v>-0.31438823683104855</v>
      </c>
      <c r="D41" s="35">
        <f>(data!E41-data!E$74)/data!E$75</f>
        <v>-0.51854917247221766</v>
      </c>
      <c r="E41" s="35">
        <f>(data!F41-data!F$74)/data!F$75</f>
        <v>-0.93167896654568405</v>
      </c>
      <c r="F41" s="35">
        <f>(data!G41-data!G$74)/data!G$75</f>
        <v>-0.17372239044368187</v>
      </c>
      <c r="G41" s="35">
        <f>(data!H41-data!H$74)/data!H$75</f>
        <v>0.72482382146952029</v>
      </c>
      <c r="H41" s="35">
        <f>(data!I41-data!I$74)/data!I$75</f>
        <v>0.50884735277064308</v>
      </c>
      <c r="I41" s="35">
        <f>(data!J41-data!J$74)/data!J$75</f>
        <v>0.97566893833165491</v>
      </c>
      <c r="J41" s="35">
        <f>(data!K41-data!K$74)/data!K$75</f>
        <v>0.79471727011043403</v>
      </c>
      <c r="K41" s="35">
        <f>(data!L41-data!L$74)/data!L$75</f>
        <v>6.84510393926855E-2</v>
      </c>
      <c r="L41" s="35">
        <f>(data!M41-data!M$74)/data!M$75</f>
        <v>3.0074267919012327</v>
      </c>
      <c r="M41" s="35">
        <f>(data!N41-data!N$74)/data!N$75</f>
        <v>0.6880136826356289</v>
      </c>
      <c r="N41" s="35">
        <f>(data!O41-data!O$74)/data!O$75</f>
        <v>-0.19458473123662445</v>
      </c>
      <c r="O41" s="35">
        <f>(data!P41-data!P$74)/data!P$75</f>
        <v>-0.30840056715252928</v>
      </c>
      <c r="P41" s="35">
        <f>(data!Q41-data!Q$74)/data!Q$75</f>
        <v>-0.26506829737001475</v>
      </c>
      <c r="Q41" s="35">
        <f>(data!R41-data!R$74)/data!R$75</f>
        <v>-0.30908242835275235</v>
      </c>
      <c r="R41" s="35">
        <f>(data!S41-data!S$74)/data!S$75</f>
        <v>-0.31762360828192443</v>
      </c>
    </row>
    <row r="42" spans="1:18" x14ac:dyDescent="0.2">
      <c r="A42" s="8" t="s">
        <v>151</v>
      </c>
      <c r="B42" s="35">
        <f>(data!C42-data!C$74)/data!C$75</f>
        <v>-0.85591136418345859</v>
      </c>
      <c r="C42" s="35">
        <f>(data!D42-data!D$74)/data!D$75</f>
        <v>-0.67554239018708107</v>
      </c>
      <c r="D42" s="35">
        <f>(data!E42-data!E$74)/data!E$75</f>
        <v>0.15909338971885981</v>
      </c>
      <c r="E42" s="35">
        <f>(data!F42-data!F$74)/data!F$75</f>
        <v>0.12403542339429699</v>
      </c>
      <c r="F42" s="35">
        <f>(data!G42-data!G$74)/data!G$75</f>
        <v>-0.17372239044368187</v>
      </c>
      <c r="G42" s="35">
        <f>(data!H42-data!H$74)/data!H$75</f>
        <v>-0.42182476710245287</v>
      </c>
      <c r="H42" s="35">
        <f>(data!I42-data!I$74)/data!I$75</f>
        <v>0.39115929915585645</v>
      </c>
      <c r="I42" s="35">
        <f>(data!J42-data!J$74)/data!J$75</f>
        <v>6.7847684375761524E-2</v>
      </c>
      <c r="J42" s="35">
        <f>(data!K42-data!K$74)/data!K$75</f>
        <v>3.8030974750422518E-2</v>
      </c>
      <c r="K42" s="35">
        <f>(data!L42-data!L$74)/data!L$75</f>
        <v>0.14015919539443589</v>
      </c>
      <c r="L42" s="35">
        <f>(data!M42-data!M$74)/data!M$75</f>
        <v>-0.172488474379936</v>
      </c>
      <c r="M42" s="35">
        <f>(data!N42-data!N$74)/data!N$75</f>
        <v>4.5987709276591948</v>
      </c>
      <c r="N42" s="35">
        <f>(data!O42-data!O$74)/data!O$75</f>
        <v>-0.19458473123662445</v>
      </c>
      <c r="O42" s="35">
        <f>(data!P42-data!P$74)/data!P$75</f>
        <v>-0.30840056715252928</v>
      </c>
      <c r="P42" s="35">
        <f>(data!Q42-data!Q$74)/data!Q$75</f>
        <v>-3.5407918202561908E-2</v>
      </c>
      <c r="Q42" s="35">
        <f>(data!R42-data!R$74)/data!R$75</f>
        <v>-0.20570024867336661</v>
      </c>
      <c r="R42" s="35">
        <f>(data!S42-data!S$74)/data!S$75</f>
        <v>0.13428815778183731</v>
      </c>
    </row>
    <row r="43" spans="1:18" x14ac:dyDescent="0.2">
      <c r="A43" s="8" t="s">
        <v>151</v>
      </c>
      <c r="B43" s="35">
        <f>(data!C43-data!C$74)/data!C$75</f>
        <v>-0.93136346978142037</v>
      </c>
      <c r="C43" s="35">
        <f>(data!D43-data!D$74)/data!D$75</f>
        <v>-0.67446017660094182</v>
      </c>
      <c r="D43" s="35">
        <f>(data!E43-data!E$74)/data!E$75</f>
        <v>-0.91696341821111527</v>
      </c>
      <c r="E43" s="35">
        <f>(data!F43-data!F$74)/data!F$75</f>
        <v>-0.69649950033374897</v>
      </c>
      <c r="F43" s="35">
        <f>(data!G43-data!G$74)/data!G$75</f>
        <v>-0.17372239044368187</v>
      </c>
      <c r="G43" s="35">
        <f>(data!H43-data!H$74)/data!H$75</f>
        <v>0.72465689016309598</v>
      </c>
      <c r="H43" s="35">
        <f>(data!I43-data!I$74)/data!I$75</f>
        <v>0.6892962481186945</v>
      </c>
      <c r="I43" s="35">
        <f>(data!J43-data!J$74)/data!J$75</f>
        <v>1.2689821947984932</v>
      </c>
      <c r="J43" s="35">
        <f>(data!K43-data!K$74)/data!K$75</f>
        <v>0.29512456149324778</v>
      </c>
      <c r="K43" s="35">
        <f>(data!L43-data!L$74)/data!L$75</f>
        <v>0.81032418456937394</v>
      </c>
      <c r="L43" s="35">
        <f>(data!M43-data!M$74)/data!M$75</f>
        <v>-0.83711623237574329</v>
      </c>
      <c r="M43" s="35">
        <f>(data!N43-data!N$74)/data!N$75</f>
        <v>4.236729112799504E-2</v>
      </c>
      <c r="N43" s="35">
        <f>(data!O43-data!O$74)/data!O$75</f>
        <v>-0.19458473123662445</v>
      </c>
      <c r="O43" s="35">
        <f>(data!P43-data!P$74)/data!P$75</f>
        <v>-0.30840056715252928</v>
      </c>
      <c r="P43" s="35">
        <f>(data!Q43-data!Q$74)/data!Q$75</f>
        <v>4.7452848385633315</v>
      </c>
      <c r="Q43" s="35">
        <f>(data!R43-data!R$74)/data!R$75</f>
        <v>5.0537401081952131</v>
      </c>
      <c r="R43" s="35">
        <f>(data!S43-data!S$74)/data!S$75</f>
        <v>-0.31762360828192443</v>
      </c>
    </row>
    <row r="44" spans="1:18" x14ac:dyDescent="0.2">
      <c r="A44" s="8" t="s">
        <v>151</v>
      </c>
      <c r="B44" s="35">
        <f>(data!C44-data!C$74)/data!C$75</f>
        <v>-0.89378128677052071</v>
      </c>
      <c r="C44" s="35">
        <f>(data!D44-data!D$74)/data!D$75</f>
        <v>-0.4767204821283802</v>
      </c>
      <c r="D44" s="35">
        <f>(data!E44-data!E$74)/data!E$75</f>
        <v>-0.56844518489456564</v>
      </c>
      <c r="E44" s="35">
        <f>(data!F44-data!F$74)/data!F$75</f>
        <v>7.7519931387993776E-2</v>
      </c>
      <c r="F44" s="35">
        <f>(data!G44-data!G$74)/data!G$75</f>
        <v>-0.17372239044368187</v>
      </c>
      <c r="G44" s="35">
        <f>(data!H44-data!H$74)/data!H$75</f>
        <v>0.95444831680534614</v>
      </c>
      <c r="H44" s="35">
        <f>(data!I44-data!I$74)/data!I$75</f>
        <v>0.70787527514670046</v>
      </c>
      <c r="I44" s="35">
        <f>(data!J44-data!J$74)/data!J$75</f>
        <v>1.7941526261815282</v>
      </c>
      <c r="J44" s="35">
        <f>(data!K44-data!K$74)/data!K$75</f>
        <v>0.29152151411704641</v>
      </c>
      <c r="K44" s="35">
        <f>(data!L44-data!L$74)/data!L$75</f>
        <v>0.98214309283216017</v>
      </c>
      <c r="L44" s="35">
        <f>(data!M44-data!M$74)/data!M$75</f>
        <v>-0.51683433981476767</v>
      </c>
      <c r="M44" s="35">
        <f>(data!N44-data!N$74)/data!N$75</f>
        <v>-0.89124206845847231</v>
      </c>
      <c r="N44" s="35">
        <f>(data!O44-data!O$74)/data!O$75</f>
        <v>-0.19458473123662445</v>
      </c>
      <c r="O44" s="35">
        <f>(data!P44-data!P$74)/data!P$75</f>
        <v>-0.30840056715252928</v>
      </c>
      <c r="P44" s="35">
        <f>(data!Q44-data!Q$74)/data!Q$75</f>
        <v>-0.26506829737001475</v>
      </c>
      <c r="Q44" s="35">
        <f>(data!R44-data!R$74)/data!R$75</f>
        <v>-0.30908242835275235</v>
      </c>
      <c r="R44" s="35">
        <f>(data!S44-data!S$74)/data!S$75</f>
        <v>-0.31762360828192443</v>
      </c>
    </row>
    <row r="45" spans="1:18" x14ac:dyDescent="0.2">
      <c r="A45" s="8" t="s">
        <v>151</v>
      </c>
      <c r="B45" s="35">
        <f>(data!C45-data!C$74)/data!C$75</f>
        <v>-0.71571547455251605</v>
      </c>
      <c r="C45" s="35">
        <f>(data!D45-data!D$74)/data!D$75</f>
        <v>-0.60490011217565598</v>
      </c>
      <c r="D45" s="35">
        <f>(data!E45-data!E$74)/data!E$75</f>
        <v>3.0147757061279599</v>
      </c>
      <c r="E45" s="35">
        <f>(data!F45-data!F$74)/data!F$75</f>
        <v>-0.3158899228753197</v>
      </c>
      <c r="F45" s="35">
        <f>(data!G45-data!G$74)/data!G$75</f>
        <v>-0.17372239044368187</v>
      </c>
      <c r="G45" s="35">
        <f>(data!H45-data!H$74)/data!H$75</f>
        <v>0.16886530331951438</v>
      </c>
      <c r="H45" s="35">
        <f>(data!I45-data!I$74)/data!I$75</f>
        <v>0.55703940811220565</v>
      </c>
      <c r="I45" s="35">
        <f>(data!J45-data!J$74)/data!J$75</f>
        <v>0.75388709580582247</v>
      </c>
      <c r="J45" s="35">
        <f>(data!K45-data!K$74)/data!K$75</f>
        <v>-3.0194395876026976E-2</v>
      </c>
      <c r="K45" s="35">
        <f>(data!L45-data!L$74)/data!L$75</f>
        <v>-0.53116748520835122</v>
      </c>
      <c r="L45" s="35">
        <f>(data!M45-data!M$74)/data!M$75</f>
        <v>-0.89168673605340687</v>
      </c>
      <c r="M45" s="35">
        <f>(data!N45-data!N$74)/data!N$75</f>
        <v>0.9236314206133277</v>
      </c>
      <c r="N45" s="35">
        <f>(data!O45-data!O$74)/data!O$75</f>
        <v>-0.19458473123662445</v>
      </c>
      <c r="O45" s="35">
        <f>(data!P45-data!P$74)/data!P$75</f>
        <v>-0.30840056715252928</v>
      </c>
      <c r="P45" s="35">
        <f>(data!Q45-data!Q$74)/data!Q$75</f>
        <v>-0.15169868564758562</v>
      </c>
      <c r="Q45" s="35">
        <f>(data!R45-data!R$74)/data!R$75</f>
        <v>0.2124993900615324</v>
      </c>
      <c r="R45" s="35">
        <f>(data!S45-data!S$74)/data!S$75</f>
        <v>2.4495332653356794</v>
      </c>
    </row>
    <row r="46" spans="1:18" x14ac:dyDescent="0.2">
      <c r="A46" s="8" t="s">
        <v>151</v>
      </c>
      <c r="B46" s="35">
        <f>(data!C46-data!C$74)/data!C$75</f>
        <v>-0.87793051961382618</v>
      </c>
      <c r="C46" s="35">
        <f>(data!D46-data!D$74)/data!D$75</f>
        <v>-0.53103910078626282</v>
      </c>
      <c r="D46" s="35">
        <f>(data!E46-data!E$74)/data!E$75</f>
        <v>0.84227428066497023</v>
      </c>
      <c r="E46" s="35">
        <f>(data!F46-data!F$74)/data!F$75</f>
        <v>0.26184904870686776</v>
      </c>
      <c r="F46" s="35">
        <f>(data!G46-data!G$74)/data!G$75</f>
        <v>-0.17372239044368187</v>
      </c>
      <c r="G46" s="35">
        <f>(data!H46-data!H$74)/data!H$75</f>
        <v>-0.25513918179256839</v>
      </c>
      <c r="H46" s="35">
        <f>(data!I46-data!I$74)/data!I$75</f>
        <v>0.61903174682946061</v>
      </c>
      <c r="I46" s="35">
        <f>(data!J46-data!J$74)/data!J$75</f>
        <v>0.52260282655045009</v>
      </c>
      <c r="J46" s="35">
        <f>(data!K46-data!K$74)/data!K$75</f>
        <v>-9.8659474036250777E-2</v>
      </c>
      <c r="K46" s="35">
        <f>(data!L46-data!L$74)/data!L$75</f>
        <v>-0.84372487565835985</v>
      </c>
      <c r="L46" s="35">
        <f>(data!M46-data!M$74)/data!M$75</f>
        <v>6.0611959578689138E-2</v>
      </c>
      <c r="M46" s="35">
        <f>(data!N46-data!N$74)/data!N$75</f>
        <v>5.0567666375416787</v>
      </c>
      <c r="N46" s="35">
        <f>(data!O46-data!O$74)/data!O$75</f>
        <v>-0.19458473123662445</v>
      </c>
      <c r="O46" s="35">
        <f>(data!P46-data!P$74)/data!P$75</f>
        <v>-0.30840056715252928</v>
      </c>
      <c r="P46" s="35">
        <f>(data!Q46-data!Q$74)/data!Q$75</f>
        <v>-0.23815651610888597</v>
      </c>
      <c r="Q46" s="35">
        <f>(data!R46-data!R$74)/data!R$75</f>
        <v>-0.20833549999838158</v>
      </c>
      <c r="R46" s="35">
        <f>(data!S46-data!S$74)/data!S$75</f>
        <v>-0.12317155400364814</v>
      </c>
    </row>
    <row r="47" spans="1:18" x14ac:dyDescent="0.2">
      <c r="A47" s="8" t="s">
        <v>151</v>
      </c>
      <c r="B47" s="35">
        <f>(data!C47-data!C$74)/data!C$75</f>
        <v>-0.93571502100348503</v>
      </c>
      <c r="C47" s="35">
        <f>(data!D47-data!D$74)/data!D$75</f>
        <v>-0.6948808517113747</v>
      </c>
      <c r="D47" s="35">
        <f>(data!E47-data!E$74)/data!E$75</f>
        <v>0.69704767506405352</v>
      </c>
      <c r="E47" s="35">
        <f>(data!F47-data!F$74)/data!F$75</f>
        <v>-0.6019209968371525</v>
      </c>
      <c r="F47" s="35">
        <f>(data!G47-data!G$74)/data!G$75</f>
        <v>-0.17372239044368187</v>
      </c>
      <c r="G47" s="35">
        <f>(data!H47-data!H$74)/data!H$75</f>
        <v>1.3646587103737671</v>
      </c>
      <c r="H47" s="35">
        <f>(data!I47-data!I$74)/data!I$75</f>
        <v>2.1059675520016947</v>
      </c>
      <c r="I47" s="35">
        <f>(data!J47-data!J$74)/data!J$75</f>
        <v>0.34105549116018696</v>
      </c>
      <c r="J47" s="35">
        <f>(data!K47-data!K$74)/data!K$75</f>
        <v>0.42018786704151867</v>
      </c>
      <c r="K47" s="35">
        <f>(data!L47-data!L$74)/data!L$75</f>
        <v>-0.71728501843859782</v>
      </c>
      <c r="L47" s="35">
        <f>(data!M47-data!M$74)/data!M$75</f>
        <v>-0.86682231432882995</v>
      </c>
      <c r="M47" s="35">
        <f>(data!N47-data!N$74)/data!N$75</f>
        <v>-0.35243910684138136</v>
      </c>
      <c r="N47" s="35">
        <f>(data!O47-data!O$74)/data!O$75</f>
        <v>-0.19458473123662445</v>
      </c>
      <c r="O47" s="35">
        <f>(data!P47-data!P$74)/data!P$75</f>
        <v>-0.30840056715252928</v>
      </c>
      <c r="P47" s="35">
        <f>(data!Q47-data!Q$74)/data!Q$75</f>
        <v>1.8308897517886575</v>
      </c>
      <c r="Q47" s="35">
        <f>(data!R47-data!R$74)/data!R$75</f>
        <v>5.5765678282839071</v>
      </c>
      <c r="R47" s="35">
        <f>(data!S47-data!S$74)/data!S$75</f>
        <v>-0.31762360828192443</v>
      </c>
    </row>
    <row r="48" spans="1:18" x14ac:dyDescent="0.2">
      <c r="A48" s="8" t="s">
        <v>151</v>
      </c>
      <c r="B48" s="35">
        <f>(data!C48-data!C$74)/data!C$75</f>
        <v>-0.84676165810320159</v>
      </c>
      <c r="C48" s="35">
        <f>(data!D48-data!D$74)/data!D$75</f>
        <v>-0.68552172282073309</v>
      </c>
      <c r="D48" s="35">
        <f>(data!E48-data!E$74)/data!E$75</f>
        <v>1.1972056311813259</v>
      </c>
      <c r="E48" s="35">
        <f>(data!F48-data!F$74)/data!F$75</f>
        <v>-0.93167896654568405</v>
      </c>
      <c r="F48" s="35">
        <f>(data!G48-data!G$74)/data!G$75</f>
        <v>-0.17372239044368187</v>
      </c>
      <c r="G48" s="35">
        <f>(data!H48-data!H$74)/data!H$75</f>
        <v>0.59835627691970095</v>
      </c>
      <c r="H48" s="35">
        <f>(data!I48-data!I$74)/data!I$75</f>
        <v>0.6466627331470155</v>
      </c>
      <c r="I48" s="35">
        <f>(data!J48-data!J$74)/data!J$75</f>
        <v>0.40773009714320146</v>
      </c>
      <c r="J48" s="35">
        <f>(data!K48-data!K$74)/data!K$75</f>
        <v>0.38036549637463923</v>
      </c>
      <c r="K48" s="35">
        <f>(data!L48-data!L$74)/data!L$75</f>
        <v>0.17136375504275492</v>
      </c>
      <c r="L48" s="35">
        <f>(data!M48-data!M$74)/data!M$75</f>
        <v>-0.96099871419063276</v>
      </c>
      <c r="M48" s="35">
        <f>(data!N48-data!N$74)/data!N$75</f>
        <v>0.88497520170946331</v>
      </c>
      <c r="N48" s="35">
        <f>(data!O48-data!O$74)/data!O$75</f>
        <v>-0.19458473123662445</v>
      </c>
      <c r="O48" s="35">
        <f>(data!P48-data!P$74)/data!P$75</f>
        <v>-0.30840056715252928</v>
      </c>
      <c r="P48" s="35">
        <f>(data!Q48-data!Q$74)/data!Q$75</f>
        <v>-0.19669073137911838</v>
      </c>
      <c r="Q48" s="35">
        <f>(data!R48-data!R$74)/data!R$75</f>
        <v>1.125602413056267E-2</v>
      </c>
      <c r="R48" s="35">
        <f>(data!S48-data!S$74)/data!S$75</f>
        <v>3.4432171124251876</v>
      </c>
    </row>
    <row r="49" spans="1:18" x14ac:dyDescent="0.2">
      <c r="A49" s="8" t="s">
        <v>151</v>
      </c>
      <c r="B49" s="35">
        <f>(data!C49-data!C$74)/data!C$75</f>
        <v>-0.90865937871204205</v>
      </c>
      <c r="C49" s="35">
        <f>(data!D49-data!D$74)/data!D$75</f>
        <v>-0.63970199873115063</v>
      </c>
      <c r="D49" s="35">
        <f>(data!E49-data!E$74)/data!E$75</f>
        <v>-0.82334213471974049</v>
      </c>
      <c r="E49" s="35">
        <f>(data!F49-data!F$74)/data!F$75</f>
        <v>-0.48720790868772001</v>
      </c>
      <c r="F49" s="35">
        <f>(data!G49-data!G$74)/data!G$75</f>
        <v>-0.17372239044368187</v>
      </c>
      <c r="G49" s="35">
        <f>(data!H49-data!H$74)/data!H$75</f>
        <v>1.4182714863036434</v>
      </c>
      <c r="H49" s="35">
        <f>(data!I49-data!I$74)/data!I$75</f>
        <v>1.0535101247169376</v>
      </c>
      <c r="I49" s="35">
        <f>(data!J49-data!J$74)/data!J$75</f>
        <v>0.1437248191720352</v>
      </c>
      <c r="J49" s="35">
        <f>(data!K49-data!K$74)/data!K$75</f>
        <v>0.65042779913677962</v>
      </c>
      <c r="K49" s="35">
        <f>(data!L49-data!L$74)/data!L$75</f>
        <v>0.14769851485247298</v>
      </c>
      <c r="L49" s="35">
        <f>(data!M49-data!M$74)/data!M$75</f>
        <v>-0.44835182617726549</v>
      </c>
      <c r="M49" s="35">
        <f>(data!N49-data!N$74)/data!N$75</f>
        <v>-0.29664384837530716</v>
      </c>
      <c r="N49" s="35">
        <f>(data!O49-data!O$74)/data!O$75</f>
        <v>3.2455934601595406</v>
      </c>
      <c r="O49" s="35">
        <f>(data!P49-data!P$74)/data!P$75</f>
        <v>-0.30840056715252928</v>
      </c>
      <c r="P49" s="35">
        <f>(data!Q49-data!Q$74)/data!Q$75</f>
        <v>-0.14566013523888899</v>
      </c>
      <c r="Q49" s="35">
        <f>(data!R49-data!R$74)/data!R$75</f>
        <v>-4.1758411938025486E-2</v>
      </c>
      <c r="R49" s="35">
        <f>(data!S49-data!S$74)/data!S$75</f>
        <v>-0.31762360828192443</v>
      </c>
    </row>
    <row r="50" spans="1:18" x14ac:dyDescent="0.2">
      <c r="A50" s="8" t="s">
        <v>151</v>
      </c>
      <c r="B50" s="35">
        <f>(data!C50-data!C$74)/data!C$75</f>
        <v>-0.89309194335381081</v>
      </c>
      <c r="C50" s="35">
        <f>(data!D50-data!D$74)/data!D$75</f>
        <v>-0.69725230504367441</v>
      </c>
      <c r="D50" s="35">
        <f>(data!E50-data!E$74)/data!E$75</f>
        <v>-0.16116767849712085</v>
      </c>
      <c r="E50" s="35">
        <f>(data!F50-data!F$74)/data!F$75</f>
        <v>-0.84664902851661472</v>
      </c>
      <c r="F50" s="35">
        <f>(data!G50-data!G$74)/data!G$75</f>
        <v>-2.4257499718562892E-2</v>
      </c>
      <c r="G50" s="35">
        <f>(data!H50-data!H$74)/data!H$75</f>
        <v>1.0019128813538418</v>
      </c>
      <c r="H50" s="35">
        <f>(data!I50-data!I$74)/data!I$75</f>
        <v>3.1739730614745092</v>
      </c>
      <c r="I50" s="35">
        <f>(data!J50-data!J$74)/data!J$75</f>
        <v>-0.52902362465008923</v>
      </c>
      <c r="J50" s="35">
        <f>(data!K50-data!K$74)/data!K$75</f>
        <v>0.58562541197801399</v>
      </c>
      <c r="K50" s="35">
        <f>(data!L50-data!L$74)/data!L$75</f>
        <v>-0.68435833617040887</v>
      </c>
      <c r="L50" s="35">
        <f>(data!M50-data!M$74)/data!M$75</f>
        <v>-0.89208588441614756</v>
      </c>
      <c r="M50" s="35">
        <f>(data!N50-data!N$74)/data!N$75</f>
        <v>0.49771862253186711</v>
      </c>
      <c r="N50" s="35">
        <f>(data!O50-data!O$74)/data!O$75</f>
        <v>0.21641714518250274</v>
      </c>
      <c r="O50" s="35">
        <f>(data!P50-data!P$74)/data!P$75</f>
        <v>-0.25644315062158946</v>
      </c>
      <c r="P50" s="35">
        <f>(data!Q50-data!Q$74)/data!Q$75</f>
        <v>-0.26367353597129545</v>
      </c>
      <c r="Q50" s="35">
        <f>(data!R50-data!R$74)/data!R$75</f>
        <v>-0.30908242835275235</v>
      </c>
      <c r="R50" s="35">
        <f>(data!S50-data!S$74)/data!S$75</f>
        <v>-0.14647232998679799</v>
      </c>
    </row>
    <row r="51" spans="1:18" x14ac:dyDescent="0.2">
      <c r="A51" s="8" t="s">
        <v>151</v>
      </c>
      <c r="B51" s="35">
        <f>(data!C51-data!C$74)/data!C$75</f>
        <v>-0.93384996290745714</v>
      </c>
      <c r="C51" s="35">
        <f>(data!D51-data!D$74)/data!D$75</f>
        <v>-0.70844328231921716</v>
      </c>
      <c r="D51" s="35">
        <f>(data!E51-data!E$74)/data!E$75</f>
        <v>-1.0686543092167666</v>
      </c>
      <c r="E51" s="35">
        <f>(data!F51-data!F$74)/data!F$75</f>
        <v>-0.89133664346161312</v>
      </c>
      <c r="F51" s="35">
        <f>(data!G51-data!G$74)/data!G$75</f>
        <v>-0.15355766638865984</v>
      </c>
      <c r="G51" s="35">
        <f>(data!H51-data!H$74)/data!H$75</f>
        <v>0.91769588049719308</v>
      </c>
      <c r="H51" s="35">
        <f>(data!I51-data!I$74)/data!I$75</f>
        <v>-0.59614977424442039</v>
      </c>
      <c r="I51" s="35">
        <f>(data!J51-data!J$74)/data!J$75</f>
        <v>-0.96030506945017013</v>
      </c>
      <c r="J51" s="35">
        <f>(data!K51-data!K$74)/data!K$75</f>
        <v>-0.29647304461701018</v>
      </c>
      <c r="K51" s="35">
        <f>(data!L51-data!L$74)/data!L$75</f>
        <v>3.8592648700207977</v>
      </c>
      <c r="L51" s="35">
        <f>(data!M51-data!M$74)/data!M$75</f>
        <v>-0.94592302128615868</v>
      </c>
      <c r="M51" s="35">
        <f>(data!N51-data!N$74)/data!N$75</f>
        <v>0.26003913358251218</v>
      </c>
      <c r="N51" s="35">
        <f>(data!O51-data!O$74)/data!O$75</f>
        <v>-0.15838217487846065</v>
      </c>
      <c r="O51" s="35">
        <f>(data!P51-data!P$74)/data!P$75</f>
        <v>-0.30840056715252928</v>
      </c>
      <c r="P51" s="35">
        <f>(data!Q51-data!Q$74)/data!Q$75</f>
        <v>-0.26506829737001475</v>
      </c>
      <c r="Q51" s="35">
        <f>(data!R51-data!R$74)/data!R$75</f>
        <v>-0.30908242835275235</v>
      </c>
      <c r="R51" s="35">
        <f>(data!S51-data!S$74)/data!S$75</f>
        <v>-0.31762360828192443</v>
      </c>
    </row>
    <row r="52" spans="1:18" x14ac:dyDescent="0.2">
      <c r="A52" s="8" t="s">
        <v>151</v>
      </c>
      <c r="B52" s="35">
        <f>(data!C52-data!C$74)/data!C$75</f>
        <v>-0.92752646148173645</v>
      </c>
      <c r="C52" s="35">
        <f>(data!D52-data!D$74)/data!D$75</f>
        <v>-0.61809969793175268</v>
      </c>
      <c r="D52" s="35">
        <f>(data!E52-data!E$74)/data!E$75</f>
        <v>-0.60653279943353267</v>
      </c>
      <c r="E52" s="35">
        <f>(data!F52-data!F$74)/data!F$75</f>
        <v>-0.72818341694421496</v>
      </c>
      <c r="F52" s="35">
        <f>(data!G52-data!G$74)/data!G$75</f>
        <v>-0.17372239044368187</v>
      </c>
      <c r="G52" s="35">
        <f>(data!H52-data!H$74)/data!H$75</f>
        <v>0.46123095729958707</v>
      </c>
      <c r="H52" s="35">
        <f>(data!I52-data!I$74)/data!I$75</f>
        <v>2.0603268463323441</v>
      </c>
      <c r="I52" s="35">
        <f>(data!J52-data!J$74)/data!J$75</f>
        <v>0.38063775289762458</v>
      </c>
      <c r="J52" s="35">
        <f>(data!K52-data!K$74)/data!K$75</f>
        <v>0.53031008039545402</v>
      </c>
      <c r="K52" s="35">
        <f>(data!L52-data!L$74)/data!L$75</f>
        <v>0.90663315410263512</v>
      </c>
      <c r="L52" s="35">
        <f>(data!M52-data!M$74)/data!M$75</f>
        <v>-0.53119137330535593</v>
      </c>
      <c r="M52" s="35">
        <f>(data!N52-data!N$74)/data!N$75</f>
        <v>-0.37249018561463909</v>
      </c>
      <c r="N52" s="35">
        <f>(data!O52-data!O$74)/data!O$75</f>
        <v>-0.18849931822649407</v>
      </c>
      <c r="O52" s="35">
        <f>(data!P52-data!P$74)/data!P$75</f>
        <v>-0.30840056715252928</v>
      </c>
      <c r="P52" s="35">
        <f>(data!Q52-data!Q$74)/data!Q$75</f>
        <v>-0.26506829737001475</v>
      </c>
      <c r="Q52" s="35">
        <f>(data!R52-data!R$74)/data!R$75</f>
        <v>-0.30908242835275235</v>
      </c>
      <c r="R52" s="35">
        <f>(data!S52-data!S$74)/data!S$75</f>
        <v>-0.28023344160747771</v>
      </c>
    </row>
    <row r="53" spans="1:18" x14ac:dyDescent="0.2">
      <c r="A53" s="8" t="s">
        <v>151</v>
      </c>
      <c r="B53" s="35">
        <f>(data!C53-data!C$74)/data!C$75</f>
        <v>-0.86551286392065052</v>
      </c>
      <c r="C53" s="35">
        <f>(data!D53-data!D$74)/data!D$75</f>
        <v>-0.44416229518572847</v>
      </c>
      <c r="D53" s="35">
        <f>(data!E53-data!E$74)/data!E$75</f>
        <v>-0.93770340211422876</v>
      </c>
      <c r="E53" s="35">
        <f>(data!F53-data!F$74)/data!F$75</f>
        <v>-0.93167896654568405</v>
      </c>
      <c r="F53" s="35">
        <f>(data!G53-data!G$74)/data!G$75</f>
        <v>0.35408681980667261</v>
      </c>
      <c r="G53" s="35">
        <f>(data!H53-data!H$74)/data!H$75</f>
        <v>0.17085241426564374</v>
      </c>
      <c r="H53" s="35">
        <f>(data!I53-data!I$74)/data!I$75</f>
        <v>1.3948506790381971</v>
      </c>
      <c r="I53" s="35">
        <f>(data!J53-data!J$74)/data!J$75</f>
        <v>-0.90994694807555809</v>
      </c>
      <c r="J53" s="35">
        <f>(data!K53-data!K$74)/data!K$75</f>
        <v>0.91475559022221464</v>
      </c>
      <c r="K53" s="35">
        <f>(data!L53-data!L$74)/data!L$75</f>
        <v>0.58126181913039721</v>
      </c>
      <c r="L53" s="35">
        <f>(data!M53-data!M$74)/data!M$75</f>
        <v>-0.39756246548801011</v>
      </c>
      <c r="M53" s="35">
        <f>(data!N53-data!N$74)/data!N$75</f>
        <v>1.8458121993116667</v>
      </c>
      <c r="N53" s="35">
        <f>(data!O53-data!O$74)/data!O$75</f>
        <v>-0.19458473123662445</v>
      </c>
      <c r="O53" s="35">
        <f>(data!P53-data!P$74)/data!P$75</f>
        <v>0.11756280757290781</v>
      </c>
      <c r="P53" s="35">
        <f>(data!Q53-data!Q$74)/data!Q$75</f>
        <v>-0.21684698927360707</v>
      </c>
      <c r="Q53" s="35">
        <f>(data!R53-data!R$74)/data!R$75</f>
        <v>-0.18570744867097275</v>
      </c>
      <c r="R53" s="35">
        <f>(data!S53-data!S$74)/data!S$75</f>
        <v>0.24382529447437781</v>
      </c>
    </row>
    <row r="54" spans="1:18" x14ac:dyDescent="0.2">
      <c r="A54" s="8" t="s">
        <v>151</v>
      </c>
      <c r="B54" s="35">
        <f>(data!C54-data!C$74)/data!C$75</f>
        <v>-0.89778366581266733</v>
      </c>
      <c r="C54" s="35">
        <f>(data!D54-data!D$74)/data!D$75</f>
        <v>-0.70585903333628019</v>
      </c>
      <c r="D54" s="35">
        <f>(data!E54-data!E$74)/data!E$75</f>
        <v>-0.27198359895843538</v>
      </c>
      <c r="E54" s="35">
        <f>(data!F54-data!F$74)/data!F$75</f>
        <v>-0.93167896654568405</v>
      </c>
      <c r="F54" s="35">
        <f>(data!G54-data!G$74)/data!G$75</f>
        <v>-0.17372239044368187</v>
      </c>
      <c r="G54" s="35">
        <f>(data!H54-data!H$74)/data!H$75</f>
        <v>1.0047399162027044</v>
      </c>
      <c r="H54" s="35">
        <f>(data!I54-data!I$74)/data!I$75</f>
        <v>1.0227265170118074</v>
      </c>
      <c r="I54" s="35">
        <f>(data!J54-data!J$74)/data!J$75</f>
        <v>-0.38343469988608586</v>
      </c>
      <c r="J54" s="35">
        <f>(data!K54-data!K$74)/data!K$75</f>
        <v>0.68318566425989835</v>
      </c>
      <c r="K54" s="35">
        <f>(data!L54-data!L$74)/data!L$75</f>
        <v>0.60240123827738479</v>
      </c>
      <c r="L54" s="35">
        <f>(data!M54-data!M$74)/data!M$75</f>
        <v>-0.80251332764233141</v>
      </c>
      <c r="M54" s="35">
        <f>(data!N54-data!N$74)/data!N$75</f>
        <v>1.247206034793138</v>
      </c>
      <c r="N54" s="35">
        <f>(data!O54-data!O$74)/data!O$75</f>
        <v>-0.19458473123662445</v>
      </c>
      <c r="O54" s="35">
        <f>(data!P54-data!P$74)/data!P$75</f>
        <v>-0.30840056715252928</v>
      </c>
      <c r="P54" s="35">
        <f>(data!Q54-data!Q$74)/data!Q$75</f>
        <v>-0.1846795270075573</v>
      </c>
      <c r="Q54" s="35">
        <f>(data!R54-data!R$74)/data!R$75</f>
        <v>-0.12937908864314424</v>
      </c>
      <c r="R54" s="35">
        <f>(data!S54-data!S$74)/data!S$75</f>
        <v>-0.31762360828192443</v>
      </c>
    </row>
    <row r="55" spans="1:18" x14ac:dyDescent="0.2">
      <c r="A55" s="8" t="s">
        <v>151</v>
      </c>
      <c r="B55" s="35">
        <f>(data!C55-data!C$74)/data!C$75</f>
        <v>-0.93856580805641743</v>
      </c>
      <c r="C55" s="35">
        <f>(data!D55-data!D$74)/data!D$75</f>
        <v>-0.70602340726951796</v>
      </c>
      <c r="D55" s="35">
        <f>(data!E55-data!E$74)/data!E$75</f>
        <v>-1.0582780742703857</v>
      </c>
      <c r="E55" s="35">
        <f>(data!F55-data!F$74)/data!F$75</f>
        <v>-0.88711229691267091</v>
      </c>
      <c r="F55" s="35">
        <f>(data!G55-data!G$74)/data!G$75</f>
        <v>-0.12009699817522629</v>
      </c>
      <c r="G55" s="35">
        <f>(data!H55-data!H$74)/data!H$75</f>
        <v>0.19412490164422724</v>
      </c>
      <c r="H55" s="35">
        <f>(data!I55-data!I$74)/data!I$75</f>
        <v>-0.58397574539440777</v>
      </c>
      <c r="I55" s="35">
        <f>(data!J55-data!J$74)/data!J$75</f>
        <v>2.4566976663396884</v>
      </c>
      <c r="J55" s="35">
        <f>(data!K55-data!K$74)/data!K$75</f>
        <v>-0.15902486567405164</v>
      </c>
      <c r="K55" s="35">
        <f>(data!L55-data!L$74)/data!L$75</f>
        <v>2.4644161598634353</v>
      </c>
      <c r="L55" s="35">
        <f>(data!M55-data!M$74)/data!M$75</f>
        <v>-0.75173251039367006</v>
      </c>
      <c r="M55" s="35">
        <f>(data!N55-data!N$74)/data!N$75</f>
        <v>0.71158463920386772</v>
      </c>
      <c r="N55" s="35">
        <f>(data!O55-data!O$74)/data!O$75</f>
        <v>0.53487046281342454</v>
      </c>
      <c r="O55" s="35">
        <f>(data!P55-data!P$74)/data!P$75</f>
        <v>-0.30840056715252928</v>
      </c>
      <c r="P55" s="35">
        <f>(data!Q55-data!Q$74)/data!Q$75</f>
        <v>-0.26506829737001475</v>
      </c>
      <c r="Q55" s="35">
        <f>(data!R55-data!R$74)/data!R$75</f>
        <v>-0.30908242835275235</v>
      </c>
      <c r="R55" s="35">
        <f>(data!S55-data!S$74)/data!S$75</f>
        <v>0.24134324897193959</v>
      </c>
    </row>
    <row r="56" spans="1:18" x14ac:dyDescent="0.2">
      <c r="A56" s="8" t="s">
        <v>151</v>
      </c>
      <c r="B56" s="35">
        <f>(data!C56-data!C$74)/data!C$75</f>
        <v>-0.77634951278107733</v>
      </c>
      <c r="C56" s="35">
        <f>(data!D56-data!D$74)/data!D$75</f>
        <v>-0.32354004108976608</v>
      </c>
      <c r="D56" s="35">
        <f>(data!E56-data!E$74)/data!E$75</f>
        <v>1.0547435301957995</v>
      </c>
      <c r="E56" s="35">
        <f>(data!F56-data!F$74)/data!F$75</f>
        <v>0.42728114173213799</v>
      </c>
      <c r="F56" s="35">
        <f>(data!G56-data!G$74)/data!G$75</f>
        <v>-0.17372239044368187</v>
      </c>
      <c r="G56" s="35">
        <f>(data!H56-data!H$74)/data!H$75</f>
        <v>6.9924473052175681E-2</v>
      </c>
      <c r="H56" s="35">
        <f>(data!I56-data!I$74)/data!I$75</f>
        <v>1.1672870625315526</v>
      </c>
      <c r="I56" s="35">
        <f>(data!J56-data!J$74)/data!J$75</f>
        <v>0.18170202416865436</v>
      </c>
      <c r="J56" s="35">
        <f>(data!K56-data!K$74)/data!K$75</f>
        <v>9.7914009636972707E-2</v>
      </c>
      <c r="K56" s="35">
        <f>(data!L56-data!L$74)/data!L$75</f>
        <v>-0.15326376985913306</v>
      </c>
      <c r="L56" s="35">
        <f>(data!M56-data!M$74)/data!M$75</f>
        <v>-6.4844425286963658E-2</v>
      </c>
      <c r="M56" s="35">
        <f>(data!N56-data!N$74)/data!N$75</f>
        <v>0.55658129295184655</v>
      </c>
      <c r="N56" s="35">
        <f>(data!O56-data!O$74)/data!O$75</f>
        <v>-0.19458473123662445</v>
      </c>
      <c r="O56" s="35">
        <f>(data!P56-data!P$74)/data!P$75</f>
        <v>-0.30840056715252928</v>
      </c>
      <c r="P56" s="35">
        <f>(data!Q56-data!Q$74)/data!Q$75</f>
        <v>-0.26506829737001475</v>
      </c>
      <c r="Q56" s="35">
        <f>(data!R56-data!R$74)/data!R$75</f>
        <v>-0.30908242835275235</v>
      </c>
      <c r="R56" s="35">
        <f>(data!S56-data!S$74)/data!S$75</f>
        <v>3.0746356713497431</v>
      </c>
    </row>
    <row r="57" spans="1:18" x14ac:dyDescent="0.2">
      <c r="A57" s="8" t="s">
        <v>151</v>
      </c>
      <c r="B57" s="35">
        <f>(data!C57-data!C$74)/data!C$75</f>
        <v>-0.85291699385830677</v>
      </c>
      <c r="C57" s="35">
        <f>(data!D57-data!D$74)/data!D$75</f>
        <v>-0.68045194399418019</v>
      </c>
      <c r="D57" s="35">
        <f>(data!E57-data!E$74)/data!E$75</f>
        <v>0.85351321188061091</v>
      </c>
      <c r="E57" s="35">
        <f>(data!F57-data!F$74)/data!F$75</f>
        <v>-0.79906564305978034</v>
      </c>
      <c r="F57" s="35">
        <f>(data!G57-data!G$74)/data!G$75</f>
        <v>0.24674352794529833</v>
      </c>
      <c r="G57" s="35">
        <f>(data!H57-data!H$74)/data!H$75</f>
        <v>1.0797113026236242</v>
      </c>
      <c r="H57" s="35">
        <f>(data!I57-data!I$74)/data!I$75</f>
        <v>2.3230498793439081</v>
      </c>
      <c r="I57" s="35">
        <f>(data!J57-data!J$74)/data!J$75</f>
        <v>0.15239465066225985</v>
      </c>
      <c r="J57" s="35">
        <f>(data!K57-data!K$74)/data!K$75</f>
        <v>7.3696510768338955E-2</v>
      </c>
      <c r="K57" s="35">
        <f>(data!L57-data!L$74)/data!L$75</f>
        <v>-0.81859042700088003</v>
      </c>
      <c r="L57" s="35">
        <f>(data!M57-data!M$74)/data!M$75</f>
        <v>-0.37727311593391455</v>
      </c>
      <c r="M57" s="35">
        <f>(data!N57-data!N$74)/data!N$75</f>
        <v>-8.7958603305892988E-2</v>
      </c>
      <c r="N57" s="35">
        <f>(data!O57-data!O$74)/data!O$75</f>
        <v>-0.19458473123662445</v>
      </c>
      <c r="O57" s="35">
        <f>(data!P57-data!P$74)/data!P$75</f>
        <v>-0.30840056715252928</v>
      </c>
      <c r="P57" s="35">
        <f>(data!Q57-data!Q$74)/data!Q$75</f>
        <v>-0.22871001062609489</v>
      </c>
      <c r="Q57" s="35">
        <f>(data!R57-data!R$74)/data!R$75</f>
        <v>-0.19947067178736519</v>
      </c>
      <c r="R57" s="35">
        <f>(data!S57-data!S$74)/data!S$75</f>
        <v>5.7154066617467691</v>
      </c>
    </row>
    <row r="58" spans="1:18" x14ac:dyDescent="0.2">
      <c r="A58" s="8" t="s">
        <v>151</v>
      </c>
      <c r="B58" s="35">
        <f>(data!C58-data!C$74)/data!C$75</f>
        <v>-0.90781492335636249</v>
      </c>
      <c r="C58" s="35">
        <f>(data!D58-data!D$74)/data!D$75</f>
        <v>-0.68398887017711762</v>
      </c>
      <c r="D58" s="35">
        <f>(data!E58-data!E$74)/data!E$75</f>
        <v>0.22419356114776889</v>
      </c>
      <c r="E58" s="35">
        <f>(data!F58-data!F$74)/data!F$75</f>
        <v>-0.93167896654568405</v>
      </c>
      <c r="F58" s="35">
        <f>(data!G58-data!G$74)/data!G$75</f>
        <v>-0.17372239044368187</v>
      </c>
      <c r="G58" s="35">
        <f>(data!H58-data!H$74)/data!H$75</f>
        <v>0.51426814737880278</v>
      </c>
      <c r="H58" s="35">
        <f>(data!I58-data!I$74)/data!I$75</f>
        <v>2.3791442815194905</v>
      </c>
      <c r="I58" s="35">
        <f>(data!J58-data!J$74)/data!J$75</f>
        <v>-0.240496991248628</v>
      </c>
      <c r="J58" s="35">
        <f>(data!K58-data!K$74)/data!K$75</f>
        <v>0.49171361761858096</v>
      </c>
      <c r="K58" s="35">
        <f>(data!L58-data!L$74)/data!L$75</f>
        <v>4.7206355017768653E-2</v>
      </c>
      <c r="L58" s="35">
        <f>(data!M58-data!M$74)/data!M$75</f>
        <v>-0.59290988857805438</v>
      </c>
      <c r="M58" s="35">
        <f>(data!N58-data!N$74)/data!N$75</f>
        <v>0.74048517256812585</v>
      </c>
      <c r="N58" s="35">
        <f>(data!O58-data!O$74)/data!O$75</f>
        <v>-0.19458473123662445</v>
      </c>
      <c r="O58" s="35">
        <f>(data!P58-data!P$74)/data!P$75</f>
        <v>-0.30840056715252928</v>
      </c>
      <c r="P58" s="35">
        <f>(data!Q58-data!Q$74)/data!Q$75</f>
        <v>-0.17764793553998254</v>
      </c>
      <c r="Q58" s="35">
        <f>(data!R58-data!R$74)/data!R$75</f>
        <v>0.11759189950286474</v>
      </c>
      <c r="R58" s="35">
        <f>(data!S58-data!S$74)/data!S$75</f>
        <v>-0.31762360828192443</v>
      </c>
    </row>
    <row r="59" spans="1:18" x14ac:dyDescent="0.2">
      <c r="A59" s="11" t="s">
        <v>150</v>
      </c>
      <c r="B59" s="35">
        <f>(data!C59-data!C$74)/data!C$75</f>
        <v>0.18530299256855917</v>
      </c>
      <c r="C59" s="35">
        <f>(data!D59-data!D$74)/data!D$75</f>
        <v>1.0951892111251771</v>
      </c>
      <c r="D59" s="35">
        <f>(data!E59-data!E$74)/data!E$75</f>
        <v>2.0996529563727542</v>
      </c>
      <c r="E59" s="35">
        <f>(data!F59-data!F$74)/data!F$75</f>
        <v>0.98963099207915117</v>
      </c>
      <c r="F59" s="35">
        <f>(data!G59-data!G$74)/data!G$75</f>
        <v>8.1745341518253305</v>
      </c>
      <c r="G59" s="35">
        <f>(data!H59-data!H$74)/data!H$75</f>
        <v>-1.1323680148061297</v>
      </c>
      <c r="H59" s="35">
        <f>(data!I59-data!I$74)/data!I$75</f>
        <v>-0.80584235960317607</v>
      </c>
      <c r="I59" s="35">
        <f>(data!J59-data!J$74)/data!J$75</f>
        <v>-0.33323405787057486</v>
      </c>
      <c r="J59" s="35">
        <f>(data!K59-data!K$74)/data!K$75</f>
        <v>-0.75518571131858714</v>
      </c>
      <c r="K59" s="35">
        <f>(data!L59-data!L$74)/data!L$75</f>
        <v>-0.47234603798994929</v>
      </c>
      <c r="L59" s="35">
        <f>(data!M59-data!M$74)/data!M$75</f>
        <v>0.20247799181273324</v>
      </c>
      <c r="M59" s="35">
        <f>(data!N59-data!N$74)/data!N$75</f>
        <v>0.27025135343581574</v>
      </c>
      <c r="N59" s="35">
        <f>(data!O59-data!O$74)/data!O$75</f>
        <v>-0.19458473123662445</v>
      </c>
      <c r="O59" s="35">
        <f>(data!P59-data!P$74)/data!P$75</f>
        <v>-0.30840056715252928</v>
      </c>
      <c r="P59" s="35">
        <f>(data!Q59-data!Q$74)/data!Q$75</f>
        <v>-0.26506829737001475</v>
      </c>
      <c r="Q59" s="35">
        <f>(data!R59-data!R$74)/data!R$75</f>
        <v>-0.30908242835275235</v>
      </c>
      <c r="R59" s="35">
        <f>(data!S59-data!S$74)/data!S$75</f>
        <v>-0.31762360828192443</v>
      </c>
    </row>
    <row r="60" spans="1:18" x14ac:dyDescent="0.2">
      <c r="A60" s="11" t="s">
        <v>150</v>
      </c>
      <c r="B60" s="35">
        <f>(data!C60-data!C$74)/data!C$75</f>
        <v>0.59573725942853162</v>
      </c>
      <c r="C60" s="35">
        <f>(data!D60-data!D$74)/data!D$75</f>
        <v>0.40974575048193301</v>
      </c>
      <c r="D60" s="35">
        <f>(data!E60-data!E$74)/data!E$75</f>
        <v>0.70862007979490982</v>
      </c>
      <c r="E60" s="35">
        <f>(data!F60-data!F$74)/data!F$75</f>
        <v>0.81878486874846979</v>
      </c>
      <c r="F60" s="35">
        <f>(data!G60-data!G$74)/data!G$75</f>
        <v>-0.17372239044368187</v>
      </c>
      <c r="G60" s="35">
        <f>(data!H60-data!H$74)/data!H$75</f>
        <v>-0.84808588961240061</v>
      </c>
      <c r="H60" s="35">
        <f>(data!I60-data!I$74)/data!I$75</f>
        <v>-0.66527379440556433</v>
      </c>
      <c r="I60" s="35">
        <f>(data!J60-data!J$74)/data!J$75</f>
        <v>-7.3505702345894389E-2</v>
      </c>
      <c r="J60" s="35">
        <f>(data!K60-data!K$74)/data!K$75</f>
        <v>-0.44394738083930241</v>
      </c>
      <c r="K60" s="35">
        <f>(data!L60-data!L$74)/data!L$75</f>
        <v>-0.97178173749235275</v>
      </c>
      <c r="L60" s="35">
        <f>(data!M60-data!M$74)/data!M$75</f>
        <v>1.8296730310402494</v>
      </c>
      <c r="M60" s="35">
        <f>(data!N60-data!N$74)/data!N$75</f>
        <v>0.4033229329994561</v>
      </c>
      <c r="N60" s="35">
        <f>(data!O60-data!O$74)/data!O$75</f>
        <v>-0.19458473123662445</v>
      </c>
      <c r="O60" s="35">
        <f>(data!P60-data!P$74)/data!P$75</f>
        <v>-0.30840056715252928</v>
      </c>
      <c r="P60" s="35">
        <f>(data!Q60-data!Q$74)/data!Q$75</f>
        <v>-0.26217882308669227</v>
      </c>
      <c r="Q60" s="35">
        <f>(data!R60-data!R$74)/data!R$75</f>
        <v>-0.30462841677549146</v>
      </c>
      <c r="R60" s="35">
        <f>(data!S60-data!S$74)/data!S$75</f>
        <v>-0.31762360828192443</v>
      </c>
    </row>
    <row r="61" spans="1:18" x14ac:dyDescent="0.2">
      <c r="A61" s="11" t="s">
        <v>150</v>
      </c>
      <c r="B61" s="35">
        <f>(data!C61-data!C$74)/data!C$75</f>
        <v>7.5719079424464458E-2</v>
      </c>
      <c r="C61" s="35">
        <f>(data!D61-data!D$74)/data!D$75</f>
        <v>0.94306600143807551</v>
      </c>
      <c r="D61" s="35">
        <f>(data!E61-data!E$74)/data!E$75</f>
        <v>2.3907713371482524</v>
      </c>
      <c r="E61" s="35">
        <f>(data!F61-data!F$74)/data!F$75</f>
        <v>1.0388821364942655</v>
      </c>
      <c r="F61" s="35">
        <f>(data!G61-data!G$74)/data!G$75</f>
        <v>-0.17372239044368187</v>
      </c>
      <c r="G61" s="35">
        <f>(data!H61-data!H$74)/data!H$75</f>
        <v>-0.88047653162411998</v>
      </c>
      <c r="H61" s="35">
        <f>(data!I61-data!I$74)/data!I$75</f>
        <v>-0.73942253368472421</v>
      </c>
      <c r="I61" s="35">
        <f>(data!J61-data!J$74)/data!J$75</f>
        <v>-0.57664389371287417</v>
      </c>
      <c r="J61" s="35">
        <f>(data!K61-data!K$74)/data!K$75</f>
        <v>-0.31453064031583183</v>
      </c>
      <c r="K61" s="35">
        <f>(data!L61-data!L$74)/data!L$75</f>
        <v>-0.68607645370079773</v>
      </c>
      <c r="L61" s="35">
        <f>(data!M61-data!M$74)/data!M$75</f>
        <v>0.30093959116014285</v>
      </c>
      <c r="M61" s="35">
        <f>(data!N61-data!N$74)/data!N$75</f>
        <v>0.55325755874793447</v>
      </c>
      <c r="N61" s="35">
        <f>(data!O61-data!O$74)/data!O$75</f>
        <v>-0.1792841201210677</v>
      </c>
      <c r="O61" s="35">
        <f>(data!P61-data!P$74)/data!P$75</f>
        <v>-0.30840056715252928</v>
      </c>
      <c r="P61" s="35">
        <f>(data!Q61-data!Q$74)/data!Q$75</f>
        <v>-0.2628966607861572</v>
      </c>
      <c r="Q61" s="35">
        <f>(data!R61-data!R$74)/data!R$75</f>
        <v>-0.30537608570517111</v>
      </c>
      <c r="R61" s="35">
        <f>(data!S61-data!S$74)/data!S$75</f>
        <v>-1.497315661713973E-2</v>
      </c>
    </row>
    <row r="62" spans="1:18" x14ac:dyDescent="0.2">
      <c r="A62" s="11" t="s">
        <v>150</v>
      </c>
      <c r="B62" s="35">
        <f>(data!C62-data!C$74)/data!C$75</f>
        <v>1.1303824187324309</v>
      </c>
      <c r="C62" s="35">
        <f>(data!D62-data!D$74)/data!D$75</f>
        <v>0.94696689125284794</v>
      </c>
      <c r="D62" s="35">
        <f>(data!E62-data!E$74)/data!E$75</f>
        <v>-0.13040988505140311</v>
      </c>
      <c r="E62" s="35">
        <f>(data!F62-data!F$74)/data!F$75</f>
        <v>1.5055152465052135</v>
      </c>
      <c r="F62" s="35">
        <f>(data!G62-data!G$74)/data!G$75</f>
        <v>-0.17372239044368187</v>
      </c>
      <c r="G62" s="35">
        <f>(data!H62-data!H$74)/data!H$75</f>
        <v>-1.0229604172144908</v>
      </c>
      <c r="H62" s="35">
        <f>(data!I62-data!I$74)/data!I$75</f>
        <v>-0.83083833528467421</v>
      </c>
      <c r="I62" s="35">
        <f>(data!J62-data!J$74)/data!J$75</f>
        <v>-1.0230225503002486</v>
      </c>
      <c r="J62" s="35">
        <f>(data!K62-data!K$74)/data!K$75</f>
        <v>-0.69868344449917563</v>
      </c>
      <c r="K62" s="35">
        <f>(data!L62-data!L$74)/data!L$75</f>
        <v>-0.94247592011788661</v>
      </c>
      <c r="L62" s="35">
        <f>(data!M62-data!M$74)/data!M$75</f>
        <v>0.66500163383565813</v>
      </c>
      <c r="M62" s="35">
        <f>(data!N62-data!N$74)/data!N$75</f>
        <v>-0.47757063297255026</v>
      </c>
      <c r="N62" s="35">
        <f>(data!O62-data!O$74)/data!O$75</f>
        <v>-0.14287652807791745</v>
      </c>
      <c r="O62" s="35">
        <f>(data!P62-data!P$74)/data!P$75</f>
        <v>-0.21979702624798192</v>
      </c>
      <c r="P62" s="35">
        <f>(data!Q62-data!Q$74)/data!Q$75</f>
        <v>-0.26441413319974966</v>
      </c>
      <c r="Q62" s="35">
        <f>(data!R62-data!R$74)/data!R$75</f>
        <v>-0.30790751446808651</v>
      </c>
      <c r="R62" s="35">
        <f>(data!S62-data!S$74)/data!S$75</f>
        <v>-0.31762360828192443</v>
      </c>
    </row>
    <row r="63" spans="1:18" x14ac:dyDescent="0.2">
      <c r="A63" s="11" t="s">
        <v>150</v>
      </c>
      <c r="B63" s="35">
        <f>(data!C63-data!C$74)/data!C$75</f>
        <v>1.3303692417522655</v>
      </c>
      <c r="C63" s="35">
        <f>(data!D63-data!D$74)/data!D$75</f>
        <v>1.3309068810313027</v>
      </c>
      <c r="D63" s="35">
        <f>(data!E63-data!E$74)/data!E$75</f>
        <v>0.3205215440990361</v>
      </c>
      <c r="E63" s="35">
        <f>(data!F63-data!F$74)/data!F$75</f>
        <v>-0.14354200472273268</v>
      </c>
      <c r="F63" s="35">
        <f>(data!G63-data!G$74)/data!G$75</f>
        <v>-0.17372239044368187</v>
      </c>
      <c r="G63" s="35">
        <f>(data!H63-data!H$74)/data!H$75</f>
        <v>-1.1272918911470864</v>
      </c>
      <c r="H63" s="35">
        <f>(data!I63-data!I$74)/data!I$75</f>
        <v>-0.86371457595049028</v>
      </c>
      <c r="I63" s="35">
        <f>(data!J63-data!J$74)/data!J$75</f>
        <v>-0.26259365223485059</v>
      </c>
      <c r="J63" s="35">
        <f>(data!K63-data!K$74)/data!K$75</f>
        <v>-0.71583476669293722</v>
      </c>
      <c r="K63" s="35">
        <f>(data!L63-data!L$74)/data!L$75</f>
        <v>-1.3667323117835433</v>
      </c>
      <c r="L63" s="35">
        <f>(data!M63-data!M$74)/data!M$75</f>
        <v>0.20850973203164844</v>
      </c>
      <c r="M63" s="35">
        <f>(data!N63-data!N$74)/data!N$75</f>
        <v>-0.72050779131891307</v>
      </c>
      <c r="N63" s="35">
        <f>(data!O63-data!O$74)/data!O$75</f>
        <v>-0.19458473123662445</v>
      </c>
      <c r="O63" s="35">
        <f>(data!P63-data!P$74)/data!P$75</f>
        <v>-0.30840056715252928</v>
      </c>
      <c r="P63" s="35">
        <f>(data!Q63-data!Q$74)/data!Q$75</f>
        <v>-0.26432598856713996</v>
      </c>
      <c r="Q63" s="35">
        <f>(data!R63-data!R$74)/data!R$75</f>
        <v>-0.30721755024741554</v>
      </c>
      <c r="R63" s="35">
        <f>(data!S63-data!S$74)/data!S$75</f>
        <v>-0.31762360828192443</v>
      </c>
    </row>
    <row r="64" spans="1:18" x14ac:dyDescent="0.2">
      <c r="A64" s="11" t="s">
        <v>150</v>
      </c>
      <c r="B64" s="35">
        <f>(data!C64-data!C$74)/data!C$75</f>
        <v>1.4754613908004344</v>
      </c>
      <c r="C64" s="35">
        <f>(data!D64-data!D$74)/data!D$75</f>
        <v>1.4141753804273454</v>
      </c>
      <c r="D64" s="35">
        <f>(data!E64-data!E$74)/data!E$75</f>
        <v>0.30473747229293663</v>
      </c>
      <c r="E64" s="35">
        <f>(data!F64-data!F$74)/data!F$75</f>
        <v>-0.22943665991581008</v>
      </c>
      <c r="F64" s="35">
        <f>(data!G64-data!G$74)/data!G$75</f>
        <v>-0.17372239044368187</v>
      </c>
      <c r="G64" s="35">
        <f>(data!H64-data!H$74)/data!H$75</f>
        <v>-1.2011218045439569</v>
      </c>
      <c r="H64" s="35">
        <f>(data!I64-data!I$74)/data!I$75</f>
        <v>-0.8309596063289012</v>
      </c>
      <c r="I64" s="35">
        <f>(data!J64-data!J$74)/data!J$75</f>
        <v>-0.70469407643424054</v>
      </c>
      <c r="J64" s="35">
        <f>(data!K64-data!K$74)/data!K$75</f>
        <v>-0.72770378589482065</v>
      </c>
      <c r="K64" s="35">
        <f>(data!L64-data!L$74)/data!L$75</f>
        <v>-1.4882972320360486</v>
      </c>
      <c r="L64" s="35">
        <f>(data!M64-data!M$74)/data!M$75</f>
        <v>0.14733143463425002</v>
      </c>
      <c r="M64" s="35">
        <f>(data!N64-data!N$74)/data!N$75</f>
        <v>-0.72377635006996432</v>
      </c>
      <c r="N64" s="35">
        <f>(data!O64-data!O$74)/data!O$75</f>
        <v>-0.19458473123662445</v>
      </c>
      <c r="O64" s="35">
        <f>(data!P64-data!P$74)/data!P$75</f>
        <v>-0.30840056715252928</v>
      </c>
      <c r="P64" s="35">
        <f>(data!Q64-data!Q$74)/data!Q$75</f>
        <v>-0.24899041285429724</v>
      </c>
      <c r="Q64" s="35">
        <f>(data!R64-data!R$74)/data!R$75</f>
        <v>-0.30122032890541917</v>
      </c>
      <c r="R64" s="35">
        <f>(data!S64-data!S$74)/data!S$75</f>
        <v>-0.31762360828192443</v>
      </c>
    </row>
    <row r="65" spans="1:18" x14ac:dyDescent="0.2">
      <c r="A65" s="11" t="s">
        <v>150</v>
      </c>
      <c r="B65" s="35">
        <f>(data!C65-data!C$74)/data!C$75</f>
        <v>0.73894982314441104</v>
      </c>
      <c r="C65" s="35">
        <f>(data!D65-data!D$74)/data!D$75</f>
        <v>2.6038770386910564</v>
      </c>
      <c r="D65" s="35">
        <f>(data!E65-data!E$74)/data!E$75</f>
        <v>-9.0767368576163784E-2</v>
      </c>
      <c r="E65" s="35">
        <f>(data!F65-data!F$74)/data!F$75</f>
        <v>-0.2475858472471936</v>
      </c>
      <c r="F65" s="35">
        <f>(data!G65-data!G$74)/data!G$75</f>
        <v>-0.17372239044368187</v>
      </c>
      <c r="G65" s="35">
        <f>(data!H65-data!H$74)/data!H$75</f>
        <v>-1.037056714046982</v>
      </c>
      <c r="H65" s="35">
        <f>(data!I65-data!I$74)/data!I$75</f>
        <v>-0.85716081932578303</v>
      </c>
      <c r="I65" s="35">
        <f>(data!J65-data!J$74)/data!J$75</f>
        <v>-0.90712436563665455</v>
      </c>
      <c r="J65" s="35">
        <f>(data!K65-data!K$74)/data!K$75</f>
        <v>-0.64303791660139709</v>
      </c>
      <c r="K65" s="35">
        <f>(data!L65-data!L$74)/data!L$75</f>
        <v>-0.92572614346172477</v>
      </c>
      <c r="L65" s="35">
        <f>(data!M65-data!M$74)/data!M$75</f>
        <v>1.572447523500921</v>
      </c>
      <c r="M65" s="35">
        <f>(data!N65-data!N$74)/data!N$75</f>
        <v>-0.42870059789080106</v>
      </c>
      <c r="N65" s="35">
        <f>(data!O65-data!O$74)/data!O$75</f>
        <v>-0.19458473123662445</v>
      </c>
      <c r="O65" s="35">
        <f>(data!P65-data!P$74)/data!P$75</f>
        <v>-0.30840056715252928</v>
      </c>
      <c r="P65" s="35">
        <f>(data!Q65-data!Q$74)/data!Q$75</f>
        <v>-0.26506829737001475</v>
      </c>
      <c r="Q65" s="35">
        <f>(data!R65-data!R$74)/data!R$75</f>
        <v>-0.30908242835275235</v>
      </c>
      <c r="R65" s="35">
        <f>(data!S65-data!S$74)/data!S$75</f>
        <v>-0.31762360828192443</v>
      </c>
    </row>
    <row r="66" spans="1:18" x14ac:dyDescent="0.2">
      <c r="A66" s="11" t="s">
        <v>150</v>
      </c>
      <c r="B66" s="35">
        <f>(data!C66-data!C$74)/data!C$75</f>
        <v>1.2836284464422931</v>
      </c>
      <c r="C66" s="35">
        <f>(data!D66-data!D$74)/data!D$75</f>
        <v>1.280164624583344</v>
      </c>
      <c r="D66" s="35">
        <f>(data!E66-data!E$74)/data!E$75</f>
        <v>-0.61196722380935054</v>
      </c>
      <c r="E66" s="35">
        <f>(data!F66-data!F$74)/data!F$75</f>
        <v>4.6352747161795424E-2</v>
      </c>
      <c r="F66" s="35">
        <f>(data!G66-data!G$74)/data!G$75</f>
        <v>-0.17372239044368187</v>
      </c>
      <c r="G66" s="35">
        <f>(data!H66-data!H$74)/data!H$75</f>
        <v>-1.2161804561083271</v>
      </c>
      <c r="H66" s="35">
        <f>(data!I66-data!I$74)/data!I$75</f>
        <v>-0.8768371901495402</v>
      </c>
      <c r="I66" s="35">
        <f>(data!J66-data!J$74)/data!J$75</f>
        <v>-0.71373451740839611</v>
      </c>
      <c r="J66" s="35">
        <f>(data!K66-data!K$74)/data!K$75</f>
        <v>-0.71923330773234617</v>
      </c>
      <c r="K66" s="35">
        <f>(data!L66-data!L$74)/data!L$75</f>
        <v>-0.53046568003443817</v>
      </c>
      <c r="L66" s="35">
        <f>(data!M66-data!M$74)/data!M$75</f>
        <v>-0.20976586450069507</v>
      </c>
      <c r="M66" s="35">
        <f>(data!N66-data!N$74)/data!N$75</f>
        <v>-0.72877557429044426</v>
      </c>
      <c r="N66" s="35">
        <f>(data!O66-data!O$74)/data!O$75</f>
        <v>-0.19051053479210991</v>
      </c>
      <c r="O66" s="35">
        <f>(data!P66-data!P$74)/data!P$75</f>
        <v>-0.30840056715252928</v>
      </c>
      <c r="P66" s="35">
        <f>(data!Q66-data!Q$74)/data!Q$75</f>
        <v>-0.26506829737001475</v>
      </c>
      <c r="Q66" s="35">
        <f>(data!R66-data!R$74)/data!R$75</f>
        <v>-0.30908242835275235</v>
      </c>
      <c r="R66" s="35">
        <f>(data!S66-data!S$74)/data!S$75</f>
        <v>-0.31762360828192443</v>
      </c>
    </row>
    <row r="67" spans="1:18" x14ac:dyDescent="0.2">
      <c r="A67" s="11" t="s">
        <v>150</v>
      </c>
      <c r="B67" s="35">
        <f>(data!C67-data!C$74)/data!C$75</f>
        <v>0.8698774854649044</v>
      </c>
      <c r="C67" s="35">
        <f>(data!D67-data!D$74)/data!D$75</f>
        <v>1.2404227842858606</v>
      </c>
      <c r="D67" s="35">
        <f>(data!E67-data!E$74)/data!E$75</f>
        <v>-0.56022341652991281</v>
      </c>
      <c r="E67" s="35">
        <f>(data!F67-data!F$74)/data!F$75</f>
        <v>1.3884726923404425</v>
      </c>
      <c r="F67" s="35">
        <f>(data!G67-data!G$74)/data!G$75</f>
        <v>-0.17372239044368187</v>
      </c>
      <c r="G67" s="35">
        <f>(data!H67-data!H$74)/data!H$75</f>
        <v>-0.87476932615054803</v>
      </c>
      <c r="H67" s="35">
        <f>(data!I67-data!I$74)/data!I$75</f>
        <v>-0.85153309992068771</v>
      </c>
      <c r="I67" s="35">
        <f>(data!J67-data!J$74)/data!J$75</f>
        <v>-1.0172926446970871</v>
      </c>
      <c r="J67" s="35">
        <f>(data!K67-data!K$74)/data!K$75</f>
        <v>-0.67261662743540529</v>
      </c>
      <c r="K67" s="35">
        <f>(data!L67-data!L$74)/data!L$75</f>
        <v>-0.64185852913580399</v>
      </c>
      <c r="L67" s="35">
        <f>(data!M67-data!M$74)/data!M$75</f>
        <v>0.68972763240289459</v>
      </c>
      <c r="M67" s="35">
        <f>(data!N67-data!N$74)/data!N$75</f>
        <v>-6.1015265545294906E-2</v>
      </c>
      <c r="N67" s="35">
        <f>(data!O67-data!O$74)/data!O$75</f>
        <v>-0.19458473123662445</v>
      </c>
      <c r="O67" s="35">
        <f>(data!P67-data!P$74)/data!P$75</f>
        <v>-0.30840056715252928</v>
      </c>
      <c r="P67" s="35">
        <f>(data!Q67-data!Q$74)/data!Q$75</f>
        <v>-0.25986262330836635</v>
      </c>
      <c r="Q67" s="35">
        <f>(data!R67-data!R$74)/data!R$75</f>
        <v>-0.30908242835275235</v>
      </c>
      <c r="R67" s="35">
        <f>(data!S67-data!S$74)/data!S$75</f>
        <v>-0.31762360828192443</v>
      </c>
    </row>
    <row r="68" spans="1:18" x14ac:dyDescent="0.2">
      <c r="A68" s="11" t="s">
        <v>150</v>
      </c>
      <c r="B68" s="35">
        <f>(data!C68-data!C$74)/data!C$75</f>
        <v>0.87242748940206416</v>
      </c>
      <c r="C68" s="35">
        <f>(data!D68-data!D$74)/data!D$75</f>
        <v>1.5114171481848322</v>
      </c>
      <c r="D68" s="35">
        <f>(data!E68-data!E$74)/data!E$75</f>
        <v>-0.82610088163345885</v>
      </c>
      <c r="E68" s="35">
        <f>(data!F68-data!F$74)/data!F$75</f>
        <v>1.6451182014663075</v>
      </c>
      <c r="F68" s="35">
        <f>(data!G68-data!G$74)/data!G$75</f>
        <v>-0.17372239044368187</v>
      </c>
      <c r="G68" s="35">
        <f>(data!H68-data!H$74)/data!H$75</f>
        <v>-1.0276719800013929</v>
      </c>
      <c r="H68" s="35">
        <f>(data!I68-data!I$74)/data!I$75</f>
        <v>-0.83560173349489786</v>
      </c>
      <c r="I68" s="35">
        <f>(data!J68-data!J$74)/data!J$75</f>
        <v>-0.75745937518295625</v>
      </c>
      <c r="J68" s="35">
        <f>(data!K68-data!K$74)/data!K$75</f>
        <v>-0.68322984238026008</v>
      </c>
      <c r="K68" s="35">
        <f>(data!L68-data!L$74)/data!L$75</f>
        <v>-0.66642189743142688</v>
      </c>
      <c r="L68" s="35">
        <f>(data!M68-data!M$74)/data!M$75</f>
        <v>0.44415219585190674</v>
      </c>
      <c r="M68" s="35">
        <f>(data!N68-data!N$74)/data!N$75</f>
        <v>-0.22737251552219476</v>
      </c>
      <c r="N68" s="35">
        <f>(data!O68-data!O$74)/data!O$75</f>
        <v>-0.19458473123662445</v>
      </c>
      <c r="O68" s="35">
        <f>(data!P68-data!P$74)/data!P$75</f>
        <v>-0.30801378700294979</v>
      </c>
      <c r="P68" s="35">
        <f>(data!Q68-data!Q$74)/data!Q$75</f>
        <v>-0.26506829737001475</v>
      </c>
      <c r="Q68" s="35">
        <f>(data!R68-data!R$74)/data!R$75</f>
        <v>-0.30908242835275235</v>
      </c>
      <c r="R68" s="35">
        <f>(data!S68-data!S$74)/data!S$75</f>
        <v>-0.31762360828192443</v>
      </c>
    </row>
    <row r="69" spans="1:18" x14ac:dyDescent="0.2">
      <c r="A69" s="12" t="s">
        <v>149</v>
      </c>
      <c r="B69" s="35">
        <f>(data!C69-data!C$74)/data!C$75</f>
        <v>-0.90422778644025048</v>
      </c>
      <c r="C69" s="35">
        <f>(data!D69-data!D$74)/data!D$75</f>
        <v>-0.57300022853049359</v>
      </c>
      <c r="D69" s="35">
        <f>(data!E69-data!E$74)/data!E$75</f>
        <v>-0.88087247310857553</v>
      </c>
      <c r="E69" s="35">
        <f>(data!F69-data!F$74)/data!F$75</f>
        <v>-0.52733961219190728</v>
      </c>
      <c r="F69" s="35">
        <f>(data!G69-data!G$74)/data!G$75</f>
        <v>-0.1487618252848556</v>
      </c>
      <c r="G69" s="35">
        <f>(data!H69-data!H$74)/data!H$75</f>
        <v>1.9066458140229243</v>
      </c>
      <c r="H69" s="35">
        <f>(data!I69-data!I$74)/data!I$75</f>
        <v>0.10742977108574484</v>
      </c>
      <c r="I69" s="35">
        <f>(data!J69-data!J$74)/data!J$75</f>
        <v>0.41382201094454674</v>
      </c>
      <c r="J69" s="35">
        <f>(data!K69-data!K$74)/data!K$75</f>
        <v>1.0434398499917925</v>
      </c>
      <c r="K69" s="35">
        <f>(data!L69-data!L$74)/data!L$75</f>
        <v>0.33888206423378275</v>
      </c>
      <c r="L69" s="35">
        <f>(data!M69-data!M$74)/data!M$75</f>
        <v>0.45521200033409542</v>
      </c>
      <c r="M69" s="35">
        <f>(data!N69-data!N$74)/data!N$75</f>
        <v>-0.15906584422255038</v>
      </c>
      <c r="N69" s="35">
        <f>(data!O69-data!O$74)/data!O$75</f>
        <v>0.14349024075022435</v>
      </c>
      <c r="O69" s="35">
        <f>(data!P69-data!P$74)/data!P$75</f>
        <v>2.5960341172727872E-2</v>
      </c>
      <c r="P69" s="35">
        <f>(data!Q69-data!Q$74)/data!Q$75</f>
        <v>0.10757640282887776</v>
      </c>
      <c r="Q69" s="35">
        <f>(data!R69-data!R$74)/data!R$75</f>
        <v>0.71084801673307185</v>
      </c>
      <c r="R69" s="35">
        <f>(data!S69-data!S$74)/data!S$75</f>
        <v>-6.0063361023264088E-2</v>
      </c>
    </row>
    <row r="70" spans="1:18" x14ac:dyDescent="0.2">
      <c r="A70" s="12" t="s">
        <v>149</v>
      </c>
      <c r="B70" s="35">
        <f>(data!C70-data!C$74)/data!C$75</f>
        <v>-0.92741148583915434</v>
      </c>
      <c r="C70" s="35">
        <f>(data!D70-data!D$74)/data!D$75</f>
        <v>-0.6515478372104373</v>
      </c>
      <c r="D70" s="35">
        <f>(data!E70-data!E$74)/data!E$75</f>
        <v>-0.7302613055459396</v>
      </c>
      <c r="E70" s="35">
        <f>(data!F70-data!F$74)/data!F$75</f>
        <v>-0.68621646300750649</v>
      </c>
      <c r="F70" s="35">
        <f>(data!G70-data!G$74)/data!G$75</f>
        <v>-0.15630979883224239</v>
      </c>
      <c r="G70" s="35">
        <f>(data!H70-data!H$74)/data!H$75</f>
        <v>0.46934271248871678</v>
      </c>
      <c r="H70" s="35">
        <f>(data!I70-data!I$74)/data!I$75</f>
        <v>-0.10754805720779134</v>
      </c>
      <c r="I70" s="35">
        <f>(data!J70-data!J$74)/data!J$75</f>
        <v>1.1884268437837049</v>
      </c>
      <c r="J70" s="35">
        <f>(data!K70-data!K$74)/data!K$75</f>
        <v>0.34462647356763543</v>
      </c>
      <c r="K70" s="35">
        <f>(data!L70-data!L$74)/data!L$75</f>
        <v>2.1738144238947394</v>
      </c>
      <c r="L70" s="35">
        <f>(data!M70-data!M$74)/data!M$75</f>
        <v>-0.27095133670533988</v>
      </c>
      <c r="M70" s="35">
        <f>(data!N70-data!N$74)/data!N$75</f>
        <v>-0.23626580035188571</v>
      </c>
      <c r="N70" s="35">
        <f>(data!O70-data!O$74)/data!O$75</f>
        <v>1.600926015855933E-2</v>
      </c>
      <c r="O70" s="35">
        <f>(data!P70-data!P$74)/data!P$75</f>
        <v>8.490541581499339E-2</v>
      </c>
      <c r="P70" s="35">
        <f>(data!Q70-data!Q$74)/data!Q$75</f>
        <v>-4.2758850251169E-3</v>
      </c>
      <c r="Q70" s="35">
        <f>(data!R70-data!R$74)/data!R$75</f>
        <v>0.10527659935666543</v>
      </c>
      <c r="R70" s="35">
        <f>(data!S70-data!S$74)/data!S$75</f>
        <v>-0.16657976201846525</v>
      </c>
    </row>
    <row r="71" spans="1:18" x14ac:dyDescent="0.2">
      <c r="A71" s="12" t="s">
        <v>149</v>
      </c>
      <c r="B71" s="35">
        <f>(data!C71-data!C$74)/data!C$75</f>
        <v>-0.90730220010601126</v>
      </c>
      <c r="C71" s="35">
        <f>(data!D71-data!D$74)/data!D$75</f>
        <v>-0.6727389481857966</v>
      </c>
      <c r="D71" s="35">
        <f>(data!E71-data!E$74)/data!E$75</f>
        <v>-0.67074803848769349</v>
      </c>
      <c r="E71" s="35">
        <f>(data!F71-data!F$74)/data!F$75</f>
        <v>-0.53164550837261648</v>
      </c>
      <c r="F71" s="35">
        <f>(data!G71-data!G$74)/data!G$75</f>
        <v>-0.15718314327992761</v>
      </c>
      <c r="G71" s="35">
        <f>(data!H71-data!H$74)/data!H$75</f>
        <v>1.6144555798629294</v>
      </c>
      <c r="H71" s="35">
        <f>(data!I71-data!I$74)/data!I$75</f>
        <v>0.57686194507565369</v>
      </c>
      <c r="I71" s="35">
        <f>(data!J71-data!J$74)/data!J$75</f>
        <v>0.50907287854366046</v>
      </c>
      <c r="J71" s="35">
        <f>(data!K71-data!K$74)/data!K$75</f>
        <v>7.3456012803640391E-2</v>
      </c>
      <c r="K71" s="35">
        <f>(data!L71-data!L$74)/data!L$75</f>
        <v>0.85674450310018913</v>
      </c>
      <c r="L71" s="35">
        <f>(data!M71-data!M$74)/data!M$75</f>
        <v>-0.25660638738775166</v>
      </c>
      <c r="M71" s="35">
        <f>(data!N71-data!N$74)/data!N$75</f>
        <v>0.36453664572790723</v>
      </c>
      <c r="N71" s="35">
        <f>(data!O71-data!O$74)/data!O$75</f>
        <v>-2.617876406419218E-2</v>
      </c>
      <c r="O71" s="35">
        <f>(data!P71-data!P$74)/data!P$75</f>
        <v>6.5686676012684728E-2</v>
      </c>
      <c r="P71" s="35">
        <f>(data!Q71-data!Q$74)/data!Q$75</f>
        <v>0.12328745588924243</v>
      </c>
      <c r="Q71" s="35">
        <f>(data!R71-data!R$74)/data!R$75</f>
        <v>0.25846633639890376</v>
      </c>
      <c r="R71" s="35">
        <f>(data!S71-data!S$74)/data!S$75</f>
        <v>-0.10862478007563882</v>
      </c>
    </row>
    <row r="72" spans="1:18" x14ac:dyDescent="0.2">
      <c r="A72" s="12" t="s">
        <v>149</v>
      </c>
      <c r="B72" s="35">
        <f>(data!C72-data!C$74)/data!C$75</f>
        <v>-0.89485056492380932</v>
      </c>
      <c r="C72" s="35">
        <f>(data!D72-data!D$74)/data!D$75</f>
        <v>-0.67056346421202506</v>
      </c>
      <c r="D72" s="35">
        <f>(data!E72-data!E$74)/data!E$75</f>
        <v>-0.61314497491745112</v>
      </c>
      <c r="E72" s="35">
        <f>(data!F72-data!F$74)/data!F$75</f>
        <v>-0.59444440177587399</v>
      </c>
      <c r="F72" s="35">
        <f>(data!G72-data!G$74)/data!G$75</f>
        <v>-0.16099522800720417</v>
      </c>
      <c r="G72" s="35">
        <f>(data!H72-data!H$74)/data!H$75</f>
        <v>0.70877575603832466</v>
      </c>
      <c r="H72" s="35">
        <f>(data!I72-data!I$74)/data!I$75</f>
        <v>0.87120705962652067</v>
      </c>
      <c r="I72" s="35">
        <f>(data!J72-data!J$74)/data!J$75</f>
        <v>0.72095083961602546</v>
      </c>
      <c r="J72" s="35">
        <f>(data!K72-data!K$74)/data!K$75</f>
        <v>0.5247025314246393</v>
      </c>
      <c r="K72" s="35">
        <f>(data!L72-data!L$74)/data!L$75</f>
        <v>0.99049134796059779</v>
      </c>
      <c r="L72" s="35">
        <f>(data!M72-data!M$74)/data!M$75</f>
        <v>-4.6686741649029553E-3</v>
      </c>
      <c r="M72" s="35">
        <f>(data!N72-data!N$74)/data!N$75</f>
        <v>-0.12604391522157879</v>
      </c>
      <c r="N72" s="35">
        <f>(data!O72-data!O$74)/data!O$75</f>
        <v>0.10717522832586349</v>
      </c>
      <c r="O72" s="35">
        <f>(data!P72-data!P$74)/data!P$75</f>
        <v>0.1834068641290075</v>
      </c>
      <c r="P72" s="35">
        <f>(data!Q72-data!Q$74)/data!Q$75</f>
        <v>0.19526550593310207</v>
      </c>
      <c r="Q72" s="35">
        <f>(data!R72-data!R$74)/data!R$75</f>
        <v>0.47870583533903188</v>
      </c>
      <c r="R72" s="35">
        <f>(data!S72-data!S$74)/data!S$75</f>
        <v>-0.11233399217368902</v>
      </c>
    </row>
    <row r="73" spans="1:18" x14ac:dyDescent="0.2">
      <c r="A73" s="12" t="s">
        <v>149</v>
      </c>
      <c r="B73" s="35">
        <f>(data!C73-data!C$74)/data!C$75</f>
        <v>-0.90486890872033243</v>
      </c>
      <c r="C73" s="35">
        <f>(data!D73-data!D$74)/data!D$75</f>
        <v>-0.67191355187987611</v>
      </c>
      <c r="D73" s="35">
        <f>(data!E73-data!E$74)/data!E$75</f>
        <v>-0.65228726981506358</v>
      </c>
      <c r="E73" s="35">
        <f>(data!F73-data!F$74)/data!F$75</f>
        <v>-0.66642752151384643</v>
      </c>
      <c r="F73" s="35">
        <f>(data!G73-data!G$74)/data!G$75</f>
        <v>-0.15756150942489619</v>
      </c>
      <c r="G73" s="35">
        <f>(data!H73-data!H$74)/data!H$75</f>
        <v>0.55598357001620291</v>
      </c>
      <c r="H73" s="35">
        <f>(data!I73-data!I$74)/data!I$75</f>
        <v>0.2479464200858098</v>
      </c>
      <c r="I73" s="35">
        <f>(data!J73-data!J$74)/data!J$75</f>
        <v>1.3938267167188727</v>
      </c>
      <c r="J73" s="35">
        <f>(data!K73-data!K$74)/data!K$75</f>
        <v>0.32100168111567146</v>
      </c>
      <c r="K73" s="35">
        <f>(data!L73-data!L$74)/data!L$75</f>
        <v>1.1135700454764932</v>
      </c>
      <c r="L73" s="35">
        <f>(data!M73-data!M$74)/data!M$75</f>
        <v>5.2022316042919452E-2</v>
      </c>
      <c r="M73" s="35">
        <f>(data!N73-data!N$74)/data!N$75</f>
        <v>0.78195167837134072</v>
      </c>
      <c r="N73" s="35">
        <f>(data!O73-data!O$74)/data!O$75</f>
        <v>-9.1483139502032736E-3</v>
      </c>
      <c r="O73" s="35">
        <f>(data!P73-data!P$74)/data!P$75</f>
        <v>0.37689666926674098</v>
      </c>
      <c r="P73" s="35">
        <f>(data!Q73-data!Q$74)/data!Q$75</f>
        <v>9.349358355934681E-2</v>
      </c>
      <c r="Q73" s="35">
        <f>(data!R73-data!R$74)/data!R$75</f>
        <v>0.30028932957230853</v>
      </c>
      <c r="R73" s="35">
        <f>(data!S73-data!S$74)/data!S$75</f>
        <v>-0.18101876595453348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AI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35" x14ac:dyDescent="0.2">
      <c r="B2" s="14">
        <v>-5.35221152439183</v>
      </c>
      <c r="C2" s="14">
        <v>0.363885297760487</v>
      </c>
      <c r="D2" s="14">
        <v>0.32200739069217299</v>
      </c>
      <c r="E2" s="14">
        <v>-0.215483357195425</v>
      </c>
      <c r="F2" s="14">
        <v>-0.32964778688768098</v>
      </c>
      <c r="G2" s="14">
        <v>-0.75792244184347402</v>
      </c>
      <c r="H2" s="14">
        <v>1.5825601748704001E-3</v>
      </c>
      <c r="I2" s="14">
        <v>-0.35124379910086401</v>
      </c>
      <c r="J2" s="14">
        <v>-0.383838860974892</v>
      </c>
      <c r="K2" s="14">
        <v>-0.781636699362247</v>
      </c>
      <c r="L2" s="14">
        <v>0.17496997400752001</v>
      </c>
      <c r="M2" s="14">
        <v>9.8882231953897295E-2</v>
      </c>
      <c r="N2" s="14">
        <v>-0.17335173021205399</v>
      </c>
      <c r="O2" s="14">
        <v>8.1219820051227798E-2</v>
      </c>
      <c r="P2" s="14">
        <v>-0.116372301740072</v>
      </c>
      <c r="Q2" s="14">
        <v>1.91395134484716E-2</v>
      </c>
      <c r="R2" s="14">
        <v>2.9418851485905298E-5</v>
      </c>
      <c r="S2" s="14">
        <v>-5.8021844664987903</v>
      </c>
      <c r="T2" s="14">
        <v>0.96899874051903501</v>
      </c>
      <c r="U2" s="14">
        <v>0.83743040122854395</v>
      </c>
      <c r="V2" s="14">
        <v>0.185299604179718</v>
      </c>
      <c r="W2" s="14">
        <v>-0.44810727845782999</v>
      </c>
      <c r="X2" s="14">
        <v>-1.1000827915059099</v>
      </c>
      <c r="Y2" s="14">
        <v>-0.43350744662889401</v>
      </c>
      <c r="Z2" s="14">
        <v>-0.188438162794928</v>
      </c>
      <c r="AA2" s="14">
        <v>-0.46403250051627198</v>
      </c>
      <c r="AB2" s="14">
        <v>-1.36736496332255</v>
      </c>
      <c r="AC2" s="14">
        <v>0.65255065105072196</v>
      </c>
      <c r="AD2" s="14">
        <v>0.52184785508403997</v>
      </c>
      <c r="AE2" s="14">
        <v>-0.25236032196552899</v>
      </c>
      <c r="AF2" s="14">
        <v>0.46453427507492101</v>
      </c>
      <c r="AG2" s="14">
        <v>-0.47001587455807903</v>
      </c>
      <c r="AH2" s="14">
        <v>-3.2479515591626401E-2</v>
      </c>
      <c r="AI2" s="14">
        <v>5.3052540469477702E-2</v>
      </c>
    </row>
    <row r="3" spans="2:35" x14ac:dyDescent="0.2">
      <c r="B3" s="14">
        <v>-5.4629871201787301</v>
      </c>
      <c r="C3" s="14">
        <v>0.37441934398544002</v>
      </c>
      <c r="D3" s="14">
        <v>0.12518082504616601</v>
      </c>
      <c r="E3" s="14">
        <v>-2.72481871550849E-2</v>
      </c>
      <c r="F3" s="14">
        <v>0.27169994285905102</v>
      </c>
      <c r="G3" s="14">
        <v>-0.73339593699167704</v>
      </c>
      <c r="H3" s="14">
        <v>4.0649988321152297E-2</v>
      </c>
      <c r="I3" s="14">
        <v>-0.47343044545763902</v>
      </c>
      <c r="J3" s="14">
        <v>-0.39353094444345599</v>
      </c>
      <c r="K3" s="14">
        <v>-0.96502590561944102</v>
      </c>
      <c r="L3" s="14">
        <v>0.430746966966217</v>
      </c>
      <c r="M3" s="14">
        <v>7.8403303098648097E-2</v>
      </c>
      <c r="N3" s="14">
        <v>4.6115986369493302E-2</v>
      </c>
      <c r="O3" s="14">
        <v>-0.12082752285511</v>
      </c>
      <c r="P3" s="14">
        <v>5.8700423979337703E-2</v>
      </c>
      <c r="Q3" s="14">
        <v>-2.7441442372347299E-2</v>
      </c>
      <c r="R3" s="14">
        <v>2.4255152130828701E-5</v>
      </c>
      <c r="S3" s="14">
        <v>-4.0279026409332896</v>
      </c>
      <c r="T3" s="14">
        <v>1.7322753926182901</v>
      </c>
      <c r="U3" s="14">
        <v>0.53371013690355695</v>
      </c>
      <c r="V3" s="14">
        <v>0.25398993696295302</v>
      </c>
      <c r="W3" s="14">
        <v>-0.200540958944668</v>
      </c>
      <c r="X3" s="14">
        <v>1.4283479017771401</v>
      </c>
      <c r="Y3" s="14">
        <v>-0.906400672242341</v>
      </c>
      <c r="Z3" s="14">
        <v>3.3402264004225399</v>
      </c>
      <c r="AA3" s="14">
        <v>1.31691836210063</v>
      </c>
      <c r="AB3" s="14">
        <v>1.90122381314286</v>
      </c>
      <c r="AC3" s="14">
        <v>-0.639312090168624</v>
      </c>
      <c r="AD3" s="14">
        <v>-0.427965915230128</v>
      </c>
      <c r="AE3" s="14">
        <v>0.71911422543258496</v>
      </c>
      <c r="AF3" s="14">
        <v>-0.264217290117709</v>
      </c>
      <c r="AG3" s="14">
        <v>0.315770203120946</v>
      </c>
      <c r="AH3" s="14">
        <v>2.9074635961795599E-2</v>
      </c>
      <c r="AI3" s="14">
        <v>1.65688521605915E-2</v>
      </c>
    </row>
    <row r="4" spans="2:35" x14ac:dyDescent="0.2">
      <c r="B4" s="14">
        <v>-5.4581442014563004</v>
      </c>
      <c r="C4" s="14">
        <v>0.75693927458039301</v>
      </c>
      <c r="D4" s="14">
        <v>0.16303049464449701</v>
      </c>
      <c r="E4" s="14">
        <v>-0.10154237334880201</v>
      </c>
      <c r="F4" s="14">
        <v>0.33635707515033098</v>
      </c>
      <c r="G4" s="14">
        <v>-0.20731797013772599</v>
      </c>
      <c r="H4" s="14">
        <v>0.294259278980669</v>
      </c>
      <c r="I4" s="14">
        <v>0.126341618429474</v>
      </c>
      <c r="J4" s="14">
        <v>0.12192150952520101</v>
      </c>
      <c r="K4" s="14">
        <v>-0.21020256829358899</v>
      </c>
      <c r="L4" s="14">
        <v>0.11185408967883</v>
      </c>
      <c r="M4" s="14">
        <v>-9.9704754446291195E-3</v>
      </c>
      <c r="N4" s="14">
        <v>-7.4867742928087398E-3</v>
      </c>
      <c r="O4" s="14">
        <v>-0.25351131436587399</v>
      </c>
      <c r="P4" s="14">
        <v>9.7669889581633695E-2</v>
      </c>
      <c r="Q4" s="14">
        <v>-4.7540151833310201E-2</v>
      </c>
      <c r="R4" s="14">
        <v>5.2520206287359399E-5</v>
      </c>
      <c r="S4" s="14">
        <v>-3.6354020808221801</v>
      </c>
      <c r="T4" s="14">
        <v>-3.25944161247569</v>
      </c>
      <c r="U4" s="14">
        <v>-0.73693527279425297</v>
      </c>
      <c r="V4" s="14">
        <v>1.8945659817755001</v>
      </c>
      <c r="W4" s="14">
        <v>2.1447066311315601</v>
      </c>
      <c r="X4" s="14">
        <v>-9.279689677854E-2</v>
      </c>
      <c r="Y4" s="14">
        <v>1.12274070582104E-2</v>
      </c>
      <c r="Z4" s="14">
        <v>-1.7948952689488</v>
      </c>
      <c r="AA4" s="14">
        <v>4.79803674571503E-3</v>
      </c>
      <c r="AB4" s="14">
        <v>0.19562149154714201</v>
      </c>
      <c r="AC4" s="14">
        <v>0.74005185586635203</v>
      </c>
      <c r="AD4" s="14">
        <v>-0.15732256841075301</v>
      </c>
      <c r="AE4" s="14">
        <v>1.5709796125376601</v>
      </c>
      <c r="AF4" s="14">
        <v>-0.76970924396191098</v>
      </c>
      <c r="AG4" s="14">
        <v>0.88656599290528004</v>
      </c>
      <c r="AH4" s="14">
        <v>4.2387880481943301E-2</v>
      </c>
      <c r="AI4" s="14">
        <v>1.0664738815991601E-2</v>
      </c>
    </row>
    <row r="5" spans="2:35" x14ac:dyDescent="0.2">
      <c r="B5" s="14">
        <v>-4.9789726216669496</v>
      </c>
      <c r="C5" s="14">
        <v>0.27602492411858498</v>
      </c>
      <c r="D5" s="14">
        <v>0.244997860740267</v>
      </c>
      <c r="E5" s="14">
        <v>-0.123049440366853</v>
      </c>
      <c r="F5" s="14">
        <v>-0.108926975491334</v>
      </c>
      <c r="G5" s="14">
        <v>-0.31552974648466298</v>
      </c>
      <c r="H5" s="14">
        <v>-7.9859190443441294E-2</v>
      </c>
      <c r="I5" s="14">
        <v>0.110219856979523</v>
      </c>
      <c r="J5" s="14">
        <v>-1.9524315888022802E-2</v>
      </c>
      <c r="K5" s="14">
        <v>-6.16476687653967E-2</v>
      </c>
      <c r="L5" s="14">
        <v>1.7857281876921701E-2</v>
      </c>
      <c r="M5" s="14">
        <v>5.1237496924513397E-3</v>
      </c>
      <c r="N5" s="14">
        <v>5.7495921168565799E-2</v>
      </c>
      <c r="O5" s="14">
        <v>-5.7948589667870698E-2</v>
      </c>
      <c r="P5" s="14">
        <v>4.1630506035524401E-2</v>
      </c>
      <c r="Q5" s="14">
        <v>1.76823518288672E-2</v>
      </c>
      <c r="R5" s="14">
        <v>3.3083103471661803E-5</v>
      </c>
      <c r="S5" s="14">
        <v>-4.5767882877837298</v>
      </c>
      <c r="T5" s="14">
        <v>-1.04671298122689</v>
      </c>
      <c r="U5" s="14">
        <v>0.35205162598400902</v>
      </c>
      <c r="V5" s="14">
        <v>0.850541836341838</v>
      </c>
      <c r="W5" s="14">
        <v>-0.291032026433448</v>
      </c>
      <c r="X5" s="14">
        <v>-0.13409433441088001</v>
      </c>
      <c r="Y5" s="14">
        <v>1.1719977108544899</v>
      </c>
      <c r="Z5" s="14">
        <v>-2.3665794836769898</v>
      </c>
      <c r="AA5" s="14">
        <v>0.50888713824702703</v>
      </c>
      <c r="AB5" s="14">
        <v>2.4835924923841901</v>
      </c>
      <c r="AC5" s="14">
        <v>-1.30360263491448</v>
      </c>
      <c r="AD5" s="14">
        <v>-0.54370951645431498</v>
      </c>
      <c r="AE5" s="14">
        <v>-1.33681833806223</v>
      </c>
      <c r="AF5" s="14">
        <v>7.7126433033231495E-2</v>
      </c>
      <c r="AG5" s="14">
        <v>-0.27884103432856999</v>
      </c>
      <c r="AH5" s="14">
        <v>4.27160742179803E-2</v>
      </c>
      <c r="AI5" s="14">
        <v>6.8041437680761699E-3</v>
      </c>
    </row>
    <row r="6" spans="2:35" x14ac:dyDescent="0.2">
      <c r="B6" s="14">
        <v>-5.1279850905215598</v>
      </c>
      <c r="C6" s="14">
        <v>-0.70644950597817502</v>
      </c>
      <c r="D6" s="14">
        <v>0.25493824040746199</v>
      </c>
      <c r="E6" s="14">
        <v>0.31613012635462601</v>
      </c>
      <c r="F6" s="14">
        <v>-1.16521097425009</v>
      </c>
      <c r="G6" s="14">
        <v>-0.56470163374119398</v>
      </c>
      <c r="H6" s="14">
        <v>0.103944414110614</v>
      </c>
      <c r="I6" s="14">
        <v>-0.70339230809744202</v>
      </c>
      <c r="J6" s="14">
        <v>-0.17834294416346699</v>
      </c>
      <c r="K6" s="14">
        <v>0.139803919132096</v>
      </c>
      <c r="L6" s="14">
        <v>-0.22825124857508899</v>
      </c>
      <c r="M6" s="14">
        <v>-0.11729573306312401</v>
      </c>
      <c r="N6" s="14">
        <v>-0.19126569013311301</v>
      </c>
      <c r="O6" s="14">
        <v>0.26859284052433402</v>
      </c>
      <c r="P6" s="14">
        <v>-8.6027977930560204E-2</v>
      </c>
      <c r="Q6" s="14">
        <v>-4.1704227306440002E-2</v>
      </c>
      <c r="R6" s="14">
        <v>-3.0849693815412202E-5</v>
      </c>
      <c r="S6" s="14">
        <v>-1.1636677625292899</v>
      </c>
      <c r="T6" s="14">
        <v>-0.71601153910412996</v>
      </c>
      <c r="U6" s="14">
        <v>-0.20134797469974</v>
      </c>
      <c r="V6" s="14">
        <v>0.81295004915946201</v>
      </c>
      <c r="W6" s="14">
        <v>0.80035123712776701</v>
      </c>
      <c r="X6" s="14">
        <v>5.7994869496764698</v>
      </c>
      <c r="Y6" s="14">
        <v>-1.2794122033452899</v>
      </c>
      <c r="Z6" s="14">
        <v>-0.65808413293191004</v>
      </c>
      <c r="AA6" s="14">
        <v>-0.76094875663583095</v>
      </c>
      <c r="AB6" s="14">
        <v>-0.67449326631690698</v>
      </c>
      <c r="AC6" s="14">
        <v>5.77565994603585E-2</v>
      </c>
      <c r="AD6" s="14">
        <v>8.0828357137885998E-2</v>
      </c>
      <c r="AE6" s="14">
        <v>-0.44639632011233299</v>
      </c>
      <c r="AF6" s="14">
        <v>0.20710826474195801</v>
      </c>
      <c r="AG6" s="14">
        <v>-0.24757122818736399</v>
      </c>
      <c r="AH6" s="14">
        <v>4.0713021744679299E-2</v>
      </c>
      <c r="AI6" s="14">
        <v>7.1051664894964197E-4</v>
      </c>
    </row>
    <row r="7" spans="2:35" x14ac:dyDescent="0.2">
      <c r="B7" s="14">
        <v>-5.3435088962686201</v>
      </c>
      <c r="C7" s="14">
        <v>-0.27366143561648898</v>
      </c>
      <c r="D7" s="14">
        <v>0.22246859075235001</v>
      </c>
      <c r="E7" s="14">
        <v>4.9590054754689201E-2</v>
      </c>
      <c r="F7" s="14">
        <v>0.114079228174847</v>
      </c>
      <c r="G7" s="14">
        <v>-0.64495344728418103</v>
      </c>
      <c r="H7" s="14">
        <v>0.17175271763000399</v>
      </c>
      <c r="I7" s="14">
        <v>-1.1345643254456299</v>
      </c>
      <c r="J7" s="14">
        <v>-0.173257336453574</v>
      </c>
      <c r="K7" s="14">
        <v>0.10182221068069799</v>
      </c>
      <c r="L7" s="14">
        <v>-5.4687088195183503E-2</v>
      </c>
      <c r="M7" s="14">
        <v>-3.75052604787331E-2</v>
      </c>
      <c r="N7" s="14">
        <v>-0.26628606449195402</v>
      </c>
      <c r="O7" s="14">
        <v>-0.114671789769357</v>
      </c>
      <c r="P7" s="14">
        <v>-1.58751888959584E-2</v>
      </c>
      <c r="Q7" s="14">
        <v>6.3886620424420504E-2</v>
      </c>
      <c r="R7" s="14">
        <v>4.6093070648692402E-5</v>
      </c>
      <c r="S7" s="14">
        <v>5.8135806921375401</v>
      </c>
      <c r="T7" s="14">
        <v>-0.56907132775415703</v>
      </c>
      <c r="U7" s="14">
        <v>-0.30245292593690898</v>
      </c>
      <c r="V7" s="14">
        <v>-0.574988117500697</v>
      </c>
      <c r="W7" s="14">
        <v>-0.62987448590856698</v>
      </c>
      <c r="X7" s="14">
        <v>-3.6642272186035697E-2</v>
      </c>
      <c r="Y7" s="14">
        <v>-1.0587457119581201</v>
      </c>
      <c r="Z7" s="14">
        <v>-0.33883888073767898</v>
      </c>
      <c r="AA7" s="14">
        <v>-0.30312483688157799</v>
      </c>
      <c r="AB7" s="14">
        <v>0.88258370332721003</v>
      </c>
      <c r="AC7" s="14">
        <v>0.51531568941004302</v>
      </c>
      <c r="AD7" s="14">
        <v>-0.47025274847884002</v>
      </c>
      <c r="AE7" s="14">
        <v>0.117987005417268</v>
      </c>
      <c r="AF7" s="14">
        <v>-0.56097172904044901</v>
      </c>
      <c r="AG7" s="14">
        <v>-0.58049070545415105</v>
      </c>
      <c r="AH7" s="14">
        <v>1.4355482045266199</v>
      </c>
      <c r="AI7" s="14">
        <v>1.9394333945842401E-2</v>
      </c>
    </row>
    <row r="8" spans="2:35" x14ac:dyDescent="0.2">
      <c r="B8" s="14">
        <v>-6.3620940777318102</v>
      </c>
      <c r="C8" s="14">
        <v>0.432537042134502</v>
      </c>
      <c r="D8" s="14">
        <v>0.41769763772813501</v>
      </c>
      <c r="E8" s="14">
        <v>0.42925954667877603</v>
      </c>
      <c r="F8" s="14">
        <v>-0.83281251678671497</v>
      </c>
      <c r="G8" s="14">
        <v>0.881555564070999</v>
      </c>
      <c r="H8" s="14">
        <v>-0.93988730694610001</v>
      </c>
      <c r="I8" s="14">
        <v>1.6209040073963401</v>
      </c>
      <c r="J8" s="14">
        <v>0.30318239912032602</v>
      </c>
      <c r="K8" s="14">
        <v>0.76144995121830605</v>
      </c>
      <c r="L8" s="14">
        <v>-0.24516283563368699</v>
      </c>
      <c r="M8" s="14">
        <v>-0.18407806458853501</v>
      </c>
      <c r="N8" s="14">
        <v>0.46640481128889999</v>
      </c>
      <c r="O8" s="14">
        <v>0.14506618705239999</v>
      </c>
      <c r="P8" s="14">
        <v>0.137083118193566</v>
      </c>
      <c r="Q8" s="14">
        <v>-1.75220318526881E-3</v>
      </c>
      <c r="R8" s="14">
        <v>2.1876232711017901E-5</v>
      </c>
      <c r="S8" s="14">
        <v>1.87762782221053</v>
      </c>
      <c r="T8" s="14">
        <v>3.6730318860794502</v>
      </c>
      <c r="U8" s="14">
        <v>-1.7404282256443699</v>
      </c>
      <c r="V8" s="14">
        <v>3.4183082230598298</v>
      </c>
      <c r="W8" s="14">
        <v>-0.53134272916312497</v>
      </c>
      <c r="X8" s="14">
        <v>0.241051875067507</v>
      </c>
      <c r="Y8" s="14">
        <v>0.92459303255358805</v>
      </c>
      <c r="Z8" s="14">
        <v>-0.22727069697273</v>
      </c>
      <c r="AA8" s="14">
        <v>-0.21135238740301801</v>
      </c>
      <c r="AB8" s="14">
        <v>0.57521297841712504</v>
      </c>
      <c r="AC8" s="14">
        <v>2.14080087760947</v>
      </c>
      <c r="AD8" s="14">
        <v>-1.44248627840404</v>
      </c>
      <c r="AE8" s="14">
        <v>-0.33340593945535102</v>
      </c>
      <c r="AF8" s="14">
        <v>3.9298749127426001E-2</v>
      </c>
      <c r="AG8" s="14">
        <v>2.15984904203433E-2</v>
      </c>
      <c r="AH8" s="14">
        <v>-0.36295292762595399</v>
      </c>
      <c r="AI8" s="14">
        <v>2.2655988920143501E-3</v>
      </c>
    </row>
    <row r="9" spans="2:35" x14ac:dyDescent="0.2">
      <c r="B9" s="14">
        <v>-5.7455255337816098</v>
      </c>
      <c r="C9" s="14">
        <v>0.27406072368748202</v>
      </c>
      <c r="D9" s="14">
        <v>0.28705346292641198</v>
      </c>
      <c r="E9" s="14">
        <v>0.15545927441253701</v>
      </c>
      <c r="F9" s="14">
        <v>-0.24196278443587499</v>
      </c>
      <c r="G9" s="14">
        <v>-6.5975671624666402E-2</v>
      </c>
      <c r="H9" s="14">
        <v>-0.257477610193175</v>
      </c>
      <c r="I9" s="14">
        <v>0.92999209165452801</v>
      </c>
      <c r="J9" s="14">
        <v>0.15337479923299599</v>
      </c>
      <c r="K9" s="14">
        <v>0.364014829576773</v>
      </c>
      <c r="L9" s="14">
        <v>-2.0537302643122101E-2</v>
      </c>
      <c r="M9" s="14">
        <v>-1.0141644013814099E-2</v>
      </c>
      <c r="N9" s="14">
        <v>0.299659082250405</v>
      </c>
      <c r="O9" s="14">
        <v>5.4846848572726398E-2</v>
      </c>
      <c r="P9" s="14">
        <v>8.2046756566076795E-2</v>
      </c>
      <c r="Q9" s="14">
        <v>9.6506141366275201E-3</v>
      </c>
      <c r="R9" s="14">
        <v>2.0320341119512999E-5</v>
      </c>
      <c r="S9" s="14">
        <v>4.6353047821110298</v>
      </c>
      <c r="T9" s="14">
        <v>-2.3710283964802299</v>
      </c>
      <c r="U9" s="14">
        <v>-0.89760323949534804</v>
      </c>
      <c r="V9" s="14">
        <v>0.20668780224788</v>
      </c>
      <c r="W9" s="14">
        <v>1.0358825053759599</v>
      </c>
      <c r="X9" s="14">
        <v>-0.55157392405130701</v>
      </c>
      <c r="Y9" s="14">
        <v>-1.39035442454039</v>
      </c>
      <c r="Z9" s="14">
        <v>1.19083238666261</v>
      </c>
      <c r="AA9" s="14">
        <v>-1.6666379084643099</v>
      </c>
      <c r="AB9" s="14">
        <v>1.25340453330513</v>
      </c>
      <c r="AC9" s="14">
        <v>0.241894553986613</v>
      </c>
      <c r="AD9" s="14">
        <v>0.72206275464735603</v>
      </c>
      <c r="AE9" s="14">
        <v>-1.29325746005114</v>
      </c>
      <c r="AF9" s="14">
        <v>-0.40584816955999697</v>
      </c>
      <c r="AG9" s="14">
        <v>0.62731456012489895</v>
      </c>
      <c r="AH9" s="14">
        <v>-0.64605918391886896</v>
      </c>
      <c r="AI9" s="14">
        <v>1.8559339021332999E-2</v>
      </c>
    </row>
    <row r="10" spans="2:35" x14ac:dyDescent="0.2">
      <c r="B10" s="14">
        <v>-5.2459475874688302</v>
      </c>
      <c r="C10" s="14">
        <v>0.82024041347204502</v>
      </c>
      <c r="D10" s="14">
        <v>0.44147834304018502</v>
      </c>
      <c r="E10" s="14">
        <v>-0.40767676487885401</v>
      </c>
      <c r="F10" s="14">
        <v>-2.4626397699566E-2</v>
      </c>
      <c r="G10" s="14">
        <v>-0.371912045777051</v>
      </c>
      <c r="H10" s="14">
        <v>0.25635838416532902</v>
      </c>
      <c r="I10" s="14">
        <v>-0.384336802405085</v>
      </c>
      <c r="J10" s="14">
        <v>0.12681688154878401</v>
      </c>
      <c r="K10" s="14">
        <v>0.194188987148919</v>
      </c>
      <c r="L10" s="14">
        <v>-0.25588011053752002</v>
      </c>
      <c r="M10" s="14">
        <v>-1.6381087056273501E-3</v>
      </c>
      <c r="N10" s="14">
        <v>-0.45041865319550101</v>
      </c>
      <c r="O10" s="14">
        <v>-5.7778221116787702E-2</v>
      </c>
      <c r="P10" s="14">
        <v>-0.13416929296914501</v>
      </c>
      <c r="Q10" s="14">
        <v>2.5355710972063902E-2</v>
      </c>
      <c r="R10" s="14">
        <v>-2.1675293189926599E-5</v>
      </c>
      <c r="S10" s="14">
        <v>4.9873001152334497</v>
      </c>
      <c r="T10" s="14">
        <v>0.56573820945703401</v>
      </c>
      <c r="U10" s="14">
        <v>0.55837145451681103</v>
      </c>
      <c r="V10" s="14">
        <v>0.75417169303996001</v>
      </c>
      <c r="W10" s="14">
        <v>6.5619492384391097E-3</v>
      </c>
      <c r="X10" s="14">
        <v>0.85683873356729301</v>
      </c>
      <c r="Y10" s="14">
        <v>0.520951264598013</v>
      </c>
      <c r="Z10" s="14">
        <v>-1.06229542416944</v>
      </c>
      <c r="AA10" s="14">
        <v>2.4235873229496501</v>
      </c>
      <c r="AB10" s="14">
        <v>1.1209062905621101</v>
      </c>
      <c r="AC10" s="14">
        <v>0.70337676652817105</v>
      </c>
      <c r="AD10" s="14">
        <v>1.9490905835202399</v>
      </c>
      <c r="AE10" s="14">
        <v>0.53062436795788004</v>
      </c>
      <c r="AF10" s="14">
        <v>0.235495154537847</v>
      </c>
      <c r="AG10" s="14">
        <v>-0.40269029181981297</v>
      </c>
      <c r="AH10" s="14">
        <v>-0.361587747905316</v>
      </c>
      <c r="AI10" s="14">
        <v>9.6727123066060704E-3</v>
      </c>
    </row>
    <row r="11" spans="2:35" x14ac:dyDescent="0.2">
      <c r="B11" s="14">
        <v>-4.4921819306170701</v>
      </c>
      <c r="C11" s="14">
        <v>-0.113929147611092</v>
      </c>
      <c r="D11" s="14">
        <v>0.192537195219356</v>
      </c>
      <c r="E11" s="14">
        <v>-3.4181359781451502E-2</v>
      </c>
      <c r="F11" s="14">
        <v>-0.26783973406754102</v>
      </c>
      <c r="G11" s="14">
        <v>-0.492169169872195</v>
      </c>
      <c r="H11" s="14">
        <v>-6.18284293295642E-2</v>
      </c>
      <c r="I11" s="14">
        <v>-0.51873619466221799</v>
      </c>
      <c r="J11" s="14">
        <v>-0.125144021372595</v>
      </c>
      <c r="K11" s="14">
        <v>-0.29632927512321899</v>
      </c>
      <c r="L11" s="14">
        <v>9.2714387537057394E-2</v>
      </c>
      <c r="M11" s="14">
        <v>2.7407664394407099E-2</v>
      </c>
      <c r="N11" s="14">
        <v>6.3643576516964298E-2</v>
      </c>
      <c r="O11" s="14">
        <v>-5.2718735811687699E-2</v>
      </c>
      <c r="P11" s="14">
        <v>4.3490569594868501E-2</v>
      </c>
      <c r="Q11" s="14">
        <v>6.5626676557409896E-3</v>
      </c>
      <c r="R11" s="14">
        <v>3.5384741680203099E-5</v>
      </c>
      <c r="S11" s="14">
        <v>3.9635271777638499</v>
      </c>
      <c r="T11" s="14">
        <v>1.26889637879335</v>
      </c>
      <c r="U11" s="14">
        <v>-0.138237705737973</v>
      </c>
      <c r="V11" s="14">
        <v>-2.8254223810511401</v>
      </c>
      <c r="W11" s="14">
        <v>3.04823200092964</v>
      </c>
      <c r="X11" s="14">
        <v>0.11653155764437401</v>
      </c>
      <c r="Y11" s="14">
        <v>-0.14999744659858399</v>
      </c>
      <c r="Z11" s="14">
        <v>-0.92387494494998501</v>
      </c>
      <c r="AA11" s="14">
        <v>-0.50855129457840598</v>
      </c>
      <c r="AB11" s="14">
        <v>0.67884511313259399</v>
      </c>
      <c r="AC11" s="14">
        <v>-0.62211741192315595</v>
      </c>
      <c r="AD11" s="14">
        <v>-1.043599594896</v>
      </c>
      <c r="AE11" s="14">
        <v>0.81433336282020197</v>
      </c>
      <c r="AF11" s="14">
        <v>1.3360714813677499</v>
      </c>
      <c r="AG11" s="14">
        <v>0.23269298850108999</v>
      </c>
      <c r="AH11" s="14">
        <v>-0.245858950323387</v>
      </c>
      <c r="AI11" s="14">
        <v>1.60844017411138E-2</v>
      </c>
    </row>
    <row r="12" spans="2:35" x14ac:dyDescent="0.2">
      <c r="B12" s="14">
        <v>-5.4023990695959103</v>
      </c>
      <c r="C12" s="14">
        <v>1.1241189196589301</v>
      </c>
      <c r="D12" s="14">
        <v>0.36963589632902799</v>
      </c>
      <c r="E12" s="14">
        <v>-0.47092494985956701</v>
      </c>
      <c r="F12" s="14">
        <v>0.65267542239207199</v>
      </c>
      <c r="G12" s="14">
        <v>-7.4709132841725298E-2</v>
      </c>
      <c r="H12" s="14">
        <v>0.100631666431241</v>
      </c>
      <c r="I12" s="14">
        <v>0.163909160973986</v>
      </c>
      <c r="J12" s="14">
        <v>0.34182672893767402</v>
      </c>
      <c r="K12" s="14">
        <v>0.25113245345472501</v>
      </c>
      <c r="L12" s="14">
        <v>-0.13383471748890299</v>
      </c>
      <c r="M12" s="14">
        <v>-1.0624822109385999E-2</v>
      </c>
      <c r="N12" s="14">
        <v>-6.7886748398798893E-2</v>
      </c>
      <c r="O12" s="14">
        <v>-0.32087865854301301</v>
      </c>
      <c r="P12" s="14">
        <v>6.7512296053426901E-2</v>
      </c>
      <c r="Q12" s="14">
        <v>4.7560292116094999E-2</v>
      </c>
      <c r="R12" s="14">
        <v>4.9094589878143897E-6</v>
      </c>
      <c r="S12" s="14">
        <v>2.44076289291149</v>
      </c>
      <c r="T12" s="14">
        <v>0.169414940109086</v>
      </c>
      <c r="U12" s="14">
        <v>4.7429709048292503</v>
      </c>
      <c r="V12" s="14">
        <v>2.6617901444547698</v>
      </c>
      <c r="W12" s="14">
        <v>0.73352902424501298</v>
      </c>
      <c r="X12" s="14">
        <v>3.0535968656996901E-2</v>
      </c>
      <c r="Y12" s="14">
        <v>0.64343380559451802</v>
      </c>
      <c r="Z12" s="14">
        <v>0.27039872966633599</v>
      </c>
      <c r="AA12" s="14">
        <v>0.63090097392026101</v>
      </c>
      <c r="AB12" s="14">
        <v>-0.68758550297792398</v>
      </c>
      <c r="AC12" s="14">
        <v>-0.12114586755482699</v>
      </c>
      <c r="AD12" s="14">
        <v>1.8624608437945101E-2</v>
      </c>
      <c r="AE12" s="14">
        <v>-0.73019007481166198</v>
      </c>
      <c r="AF12" s="14">
        <v>0.61957635607693295</v>
      </c>
      <c r="AG12" s="14">
        <v>1.21350949231341</v>
      </c>
      <c r="AH12" s="14">
        <v>0.62707942172825004</v>
      </c>
      <c r="AI12" s="14">
        <v>2.7759502859063998E-3</v>
      </c>
    </row>
    <row r="13" spans="2:35" x14ac:dyDescent="0.2">
      <c r="B13" s="14">
        <v>-4.8170211465273303</v>
      </c>
      <c r="C13" s="14">
        <v>1.1583158325960199</v>
      </c>
      <c r="D13" s="14">
        <v>0.29899945842484399</v>
      </c>
      <c r="E13" s="14">
        <v>-0.46877193636713199</v>
      </c>
      <c r="F13" s="14">
        <v>-0.152413297875795</v>
      </c>
      <c r="G13" s="14">
        <v>-0.70508906833486795</v>
      </c>
      <c r="H13" s="14">
        <v>0.219798281051237</v>
      </c>
      <c r="I13" s="14">
        <v>-0.29034005061539397</v>
      </c>
      <c r="J13" s="14">
        <v>-0.300092181715999</v>
      </c>
      <c r="K13" s="14">
        <v>-1.00542933079689</v>
      </c>
      <c r="L13" s="14">
        <v>0.22088106136525101</v>
      </c>
      <c r="M13" s="14">
        <v>0.106511369492861</v>
      </c>
      <c r="N13" s="14">
        <v>-0.390064724553352</v>
      </c>
      <c r="O13" s="14">
        <v>6.7136709174013699E-3</v>
      </c>
      <c r="P13" s="14">
        <v>-0.157765275505244</v>
      </c>
      <c r="Q13" s="14">
        <v>-5.2337019155256403E-2</v>
      </c>
      <c r="R13" s="14">
        <v>-9.2008777218837402E-6</v>
      </c>
      <c r="S13" s="14">
        <v>2.5161353356405698</v>
      </c>
      <c r="T13" s="14">
        <v>-0.60529018678310198</v>
      </c>
      <c r="U13" s="14">
        <v>4.5615336040680301</v>
      </c>
      <c r="V13" s="14">
        <v>2.4761213295378099</v>
      </c>
      <c r="W13" s="14">
        <v>1.4300438469921299</v>
      </c>
      <c r="X13" s="14">
        <v>-0.36728554942966302</v>
      </c>
      <c r="Y13" s="14">
        <v>1.9472437981357098E-2</v>
      </c>
      <c r="Z13" s="14">
        <v>0.36834483092332398</v>
      </c>
      <c r="AA13" s="14">
        <v>-0.94698722916818301</v>
      </c>
      <c r="AB13" s="14">
        <v>-9.5471619282012699E-2</v>
      </c>
      <c r="AC13" s="14">
        <v>-0.765840172144854</v>
      </c>
      <c r="AD13" s="14">
        <v>-0.60328785223447201</v>
      </c>
      <c r="AE13" s="14">
        <v>0.62799794086608496</v>
      </c>
      <c r="AF13" s="14">
        <v>-0.59667664724695901</v>
      </c>
      <c r="AG13" s="14">
        <v>-1.1890618392795</v>
      </c>
      <c r="AH13" s="14">
        <v>-0.53765370423576697</v>
      </c>
      <c r="AI13" s="14">
        <v>6.7876751932345798E-4</v>
      </c>
    </row>
    <row r="14" spans="2:35" x14ac:dyDescent="0.2">
      <c r="B14" s="14">
        <v>-5.2067369415064997</v>
      </c>
      <c r="C14" s="14">
        <v>1.4317739096926001</v>
      </c>
      <c r="D14" s="14">
        <v>0.111712852712216</v>
      </c>
      <c r="E14" s="14">
        <v>0.78861239176815001</v>
      </c>
      <c r="F14" s="14">
        <v>-1.0067013185295199</v>
      </c>
      <c r="G14" s="14">
        <v>0.481779301876962</v>
      </c>
      <c r="H14" s="14">
        <v>0.10061231359611</v>
      </c>
      <c r="I14" s="14">
        <v>1.7296409202320699</v>
      </c>
      <c r="J14" s="14">
        <v>0.64694554929943204</v>
      </c>
      <c r="K14" s="14">
        <v>1.2100591348306</v>
      </c>
      <c r="L14" s="14">
        <v>2.6749049907368001E-2</v>
      </c>
      <c r="M14" s="14">
        <v>-0.33372363071406902</v>
      </c>
      <c r="N14" s="14">
        <v>9.6719436933536601E-2</v>
      </c>
      <c r="O14" s="14">
        <v>0.13093960785287401</v>
      </c>
      <c r="P14" s="14">
        <v>-4.8187901140419001E-2</v>
      </c>
      <c r="Q14" s="14">
        <v>-3.3825985932370198E-2</v>
      </c>
      <c r="R14" s="14">
        <v>8.3188384182841997E-5</v>
      </c>
      <c r="S14" s="14">
        <v>1.3243737572337499</v>
      </c>
      <c r="T14" s="14">
        <v>-1.6141123771352299</v>
      </c>
      <c r="U14" s="14">
        <v>-3.2744453401681102</v>
      </c>
      <c r="V14" s="14">
        <v>2.5100759103936801</v>
      </c>
      <c r="W14" s="14">
        <v>2.3289267903726198</v>
      </c>
      <c r="X14" s="14">
        <v>-1.0489499585178801</v>
      </c>
      <c r="Y14" s="14">
        <v>-1.8287195046103699</v>
      </c>
      <c r="Z14" s="14">
        <v>0.55044333440901805</v>
      </c>
      <c r="AA14" s="14">
        <v>2.33911500881241</v>
      </c>
      <c r="AB14" s="14">
        <v>-1.26559005566101</v>
      </c>
      <c r="AC14" s="14">
        <v>-0.82649993696836699</v>
      </c>
      <c r="AD14" s="14">
        <v>-0.62643015113676903</v>
      </c>
      <c r="AE14" s="14">
        <v>-0.57662050123000497</v>
      </c>
      <c r="AF14" s="14">
        <v>0.25695172314313802</v>
      </c>
      <c r="AG14" s="14">
        <v>-0.401354273259727</v>
      </c>
      <c r="AH14" s="14">
        <v>1.66167955069857E-2</v>
      </c>
      <c r="AI14" s="14">
        <v>1.95895530111952E-3</v>
      </c>
    </row>
    <row r="15" spans="2:35" x14ac:dyDescent="0.2">
      <c r="B15" s="14">
        <v>-5.5111629786764098</v>
      </c>
      <c r="C15" s="14">
        <v>1.0352174814688</v>
      </c>
      <c r="D15" s="14">
        <v>0.36925888257302403</v>
      </c>
      <c r="E15" s="14">
        <v>0.125850355000656</v>
      </c>
      <c r="F15" s="14">
        <v>-0.56880840134736699</v>
      </c>
      <c r="G15" s="14">
        <v>1.3501868277731299</v>
      </c>
      <c r="H15" s="14">
        <v>-0.81524963454281996</v>
      </c>
      <c r="I15" s="14">
        <v>0.85718675142498901</v>
      </c>
      <c r="J15" s="14">
        <v>0.139865039706071</v>
      </c>
      <c r="K15" s="14">
        <v>0.27737709534551602</v>
      </c>
      <c r="L15" s="14">
        <v>-0.21780373861306401</v>
      </c>
      <c r="M15" s="14">
        <v>-0.20699892036994999</v>
      </c>
      <c r="N15" s="14">
        <v>-3.83563102058175E-2</v>
      </c>
      <c r="O15" s="14">
        <v>8.9434490496359195E-2</v>
      </c>
      <c r="P15" s="14">
        <v>-3.6997916202253803E-2</v>
      </c>
      <c r="Q15" s="14">
        <v>1.1558907674065101E-2</v>
      </c>
      <c r="R15" s="14">
        <v>-2.1134396070928301E-5</v>
      </c>
      <c r="S15" s="14">
        <v>4.3783400296346802</v>
      </c>
      <c r="T15" s="14">
        <v>-0.24257828746306301</v>
      </c>
      <c r="U15" s="14">
        <v>-9.4627680058467806E-2</v>
      </c>
      <c r="V15" s="14">
        <v>-1.0289821564630199</v>
      </c>
      <c r="W15" s="14">
        <v>-3.40820485405958</v>
      </c>
      <c r="X15" s="14">
        <v>1.0170423130019199</v>
      </c>
      <c r="Y15" s="14">
        <v>0.61907857766288998</v>
      </c>
      <c r="Z15" s="14">
        <v>-0.90824648684412301</v>
      </c>
      <c r="AA15" s="14">
        <v>0.99877176658756095</v>
      </c>
      <c r="AB15" s="14">
        <v>-1.2975363779887501</v>
      </c>
      <c r="AC15" s="14">
        <v>-1.1878297984294299</v>
      </c>
      <c r="AD15" s="14">
        <v>-0.92491825221938595</v>
      </c>
      <c r="AE15" s="14">
        <v>5.9612064805913897E-2</v>
      </c>
      <c r="AF15" s="14">
        <v>-0.76837610221131702</v>
      </c>
      <c r="AG15" s="14">
        <v>0.54511515611165495</v>
      </c>
      <c r="AH15" s="14">
        <v>-0.517377046903987</v>
      </c>
      <c r="AI15" s="14">
        <v>2.3618238443482899E-2</v>
      </c>
    </row>
    <row r="16" spans="2:35" x14ac:dyDescent="0.2">
      <c r="B16" s="14">
        <v>-4.07033349913993</v>
      </c>
      <c r="C16" s="14">
        <v>0.87363621836797201</v>
      </c>
      <c r="D16" s="14">
        <v>0.40752773700294598</v>
      </c>
      <c r="E16" s="14">
        <v>-0.384270344846462</v>
      </c>
      <c r="F16" s="14">
        <v>-0.58740376197020105</v>
      </c>
      <c r="G16" s="14">
        <v>-4.4289548424945299E-2</v>
      </c>
      <c r="H16" s="14">
        <v>-0.74365624780888895</v>
      </c>
      <c r="I16" s="14">
        <v>0.26601669388299798</v>
      </c>
      <c r="J16" s="14">
        <v>-0.40057286063221098</v>
      </c>
      <c r="K16" s="14">
        <v>-0.957997918744244</v>
      </c>
      <c r="L16" s="14">
        <v>0.278380821162656</v>
      </c>
      <c r="M16" s="14">
        <v>0.18116252947332501</v>
      </c>
      <c r="N16" s="14">
        <v>1.02664240397181E-2</v>
      </c>
      <c r="O16" s="14">
        <v>0.17121305239805801</v>
      </c>
      <c r="P16" s="14">
        <v>-0.123460681698205</v>
      </c>
      <c r="Q16" s="14">
        <v>1.3307646650767099E-2</v>
      </c>
      <c r="R16" s="14">
        <v>1.0960127740435E-5</v>
      </c>
      <c r="S16" s="14">
        <v>-0.62049083801475102</v>
      </c>
      <c r="T16" s="14">
        <v>3.6859380009682701</v>
      </c>
      <c r="U16" s="14">
        <v>0.23626992059485799</v>
      </c>
      <c r="V16" s="14">
        <v>-2.2057386225726301</v>
      </c>
      <c r="W16" s="14">
        <v>4.06535124514311</v>
      </c>
      <c r="X16" s="14">
        <v>0.308380851038496</v>
      </c>
      <c r="Y16" s="14">
        <v>1.1747688342396401</v>
      </c>
      <c r="Z16" s="14">
        <v>-0.30804065031225403</v>
      </c>
      <c r="AA16" s="14">
        <v>0.63211577016050302</v>
      </c>
      <c r="AB16" s="14">
        <v>-0.61649498885146403</v>
      </c>
      <c r="AC16" s="14">
        <v>2.9943506407952001E-3</v>
      </c>
      <c r="AD16" s="14">
        <v>0.23301971105677</v>
      </c>
      <c r="AE16" s="14">
        <v>-0.82772181753269103</v>
      </c>
      <c r="AF16" s="14">
        <v>-1.31881808550365</v>
      </c>
      <c r="AG16" s="14">
        <v>6.3010872130897705E-2</v>
      </c>
      <c r="AH16" s="14">
        <v>0.100180117269473</v>
      </c>
      <c r="AI16" s="14">
        <v>3.5353573015139599E-3</v>
      </c>
    </row>
    <row r="17" spans="2:35" x14ac:dyDescent="0.2">
      <c r="B17" s="14">
        <v>-4.7233618862511397</v>
      </c>
      <c r="C17" s="14">
        <v>0.74301157687999297</v>
      </c>
      <c r="D17" s="14">
        <v>0.37795081180243001</v>
      </c>
      <c r="E17" s="14">
        <v>-0.28964603008221801</v>
      </c>
      <c r="F17" s="14">
        <v>-0.33307797699268599</v>
      </c>
      <c r="G17" s="14">
        <v>-0.481466113097273</v>
      </c>
      <c r="H17" s="14">
        <v>-0.47602657634915602</v>
      </c>
      <c r="I17" s="14">
        <v>0.165552930877123</v>
      </c>
      <c r="J17" s="14">
        <v>-0.27959301487792798</v>
      </c>
      <c r="K17" s="14">
        <v>-0.854262626521479</v>
      </c>
      <c r="L17" s="14">
        <v>0.29051105247318998</v>
      </c>
      <c r="M17" s="14">
        <v>0.18115008577923</v>
      </c>
      <c r="N17" s="14">
        <v>0.126916520029067</v>
      </c>
      <c r="O17" s="14">
        <v>0.10430085439813</v>
      </c>
      <c r="P17" s="14">
        <v>-3.4308564786128697E-2</v>
      </c>
      <c r="Q17" s="14">
        <v>-2.5573824979459099E-2</v>
      </c>
      <c r="R17" s="14">
        <v>-2.85248107734297E-5</v>
      </c>
      <c r="S17" s="14">
        <v>0.97215361858923499</v>
      </c>
      <c r="T17" s="14">
        <v>-3.2772006100285802</v>
      </c>
      <c r="U17" s="14">
        <v>-1.6013113301625801</v>
      </c>
      <c r="V17" s="14">
        <v>-8.1518021092295598E-2</v>
      </c>
      <c r="W17" s="14">
        <v>0.85245021577894298</v>
      </c>
      <c r="X17" s="14">
        <v>0.90942293419395803</v>
      </c>
      <c r="Y17" s="14">
        <v>4.5124321071057798</v>
      </c>
      <c r="Z17" s="14">
        <v>1.9415554487933799</v>
      </c>
      <c r="AA17" s="14">
        <v>-0.12963389143056001</v>
      </c>
      <c r="AB17" s="14">
        <v>-0.27865971650559601</v>
      </c>
      <c r="AC17" s="14">
        <v>0.13614791195751799</v>
      </c>
      <c r="AD17" s="14">
        <v>-8.8559367013217094E-2</v>
      </c>
      <c r="AE17" s="14">
        <v>-2.1243052375436999E-2</v>
      </c>
      <c r="AF17" s="14">
        <v>0.25525081279034401</v>
      </c>
      <c r="AG17" s="14">
        <v>-0.32734611774324901</v>
      </c>
      <c r="AH17" s="14">
        <v>0.163320600363972</v>
      </c>
      <c r="AI17" s="14">
        <v>1.14385796061556E-2</v>
      </c>
    </row>
    <row r="18" spans="2:35" x14ac:dyDescent="0.2">
      <c r="B18" s="14">
        <v>-5.6098021985235302</v>
      </c>
      <c r="C18" s="14">
        <v>0.31867415581486302</v>
      </c>
      <c r="D18" s="14">
        <v>0.24066580065728899</v>
      </c>
      <c r="E18" s="14">
        <v>6.0072792385600197E-2</v>
      </c>
      <c r="F18" s="14">
        <v>-0.13385561700308499</v>
      </c>
      <c r="G18" s="14">
        <v>-0.75168318234499298</v>
      </c>
      <c r="H18" s="14">
        <v>-1.7250612198203299E-2</v>
      </c>
      <c r="I18" s="14">
        <v>-0.40508513748816799</v>
      </c>
      <c r="J18" s="14">
        <v>-0.36600348307877001</v>
      </c>
      <c r="K18" s="14">
        <v>-0.78496861691130404</v>
      </c>
      <c r="L18" s="14">
        <v>0.33176012556191598</v>
      </c>
      <c r="M18" s="14">
        <v>0.117061813868491</v>
      </c>
      <c r="N18" s="14">
        <v>-3.22517055718732E-2</v>
      </c>
      <c r="O18" s="14">
        <v>5.4188912761926299E-2</v>
      </c>
      <c r="P18" s="14">
        <v>-2.9593498109897601E-2</v>
      </c>
      <c r="Q18" s="14">
        <v>-4.4221353929625999E-2</v>
      </c>
      <c r="R18" s="14">
        <v>9.8174072215968093E-7</v>
      </c>
      <c r="S18" s="14">
        <v>1.3655664317582601</v>
      </c>
      <c r="T18" s="14">
        <v>3.2662393213996701</v>
      </c>
      <c r="U18" s="14">
        <v>-2.8875150070489202</v>
      </c>
      <c r="V18" s="14">
        <v>3.2167498559440202</v>
      </c>
      <c r="W18" s="14">
        <v>-9.1537060049315305E-2</v>
      </c>
      <c r="X18" s="14">
        <v>-0.114964350412885</v>
      </c>
      <c r="Y18" s="14">
        <v>0.76453784199587405</v>
      </c>
      <c r="Z18" s="14">
        <v>-0.25104109168666899</v>
      </c>
      <c r="AA18" s="14">
        <v>-1.62842149586422</v>
      </c>
      <c r="AB18" s="14">
        <v>-8.8204600157807095E-2</v>
      </c>
      <c r="AC18" s="14">
        <v>-2.0423788366951401</v>
      </c>
      <c r="AD18" s="14">
        <v>1.0479936006251001</v>
      </c>
      <c r="AE18" s="14">
        <v>0.56983993007397005</v>
      </c>
      <c r="AF18" s="14">
        <v>-2.04635029715814E-2</v>
      </c>
      <c r="AG18" s="14">
        <v>0.18165865607186699</v>
      </c>
      <c r="AH18" s="14">
        <v>0.294995822808023</v>
      </c>
      <c r="AI18" s="14">
        <v>5.0233855906568897E-3</v>
      </c>
    </row>
    <row r="19" spans="2:35" x14ac:dyDescent="0.2">
      <c r="B19" s="14">
        <v>-5.0122660755003796</v>
      </c>
      <c r="C19" s="14">
        <v>0.75982058618445003</v>
      </c>
      <c r="D19" s="14">
        <v>0.38368592382565497</v>
      </c>
      <c r="E19" s="14">
        <v>-0.19791438010398599</v>
      </c>
      <c r="F19" s="14">
        <v>-0.534362862116601</v>
      </c>
      <c r="G19" s="14">
        <v>-0.10577169928850701</v>
      </c>
      <c r="H19" s="14">
        <v>-0.39380092295051</v>
      </c>
      <c r="I19" s="14">
        <v>0.88963406767806996</v>
      </c>
      <c r="J19" s="14">
        <v>0.12173461305257199</v>
      </c>
      <c r="K19" s="14">
        <v>9.7915520407280507E-2</v>
      </c>
      <c r="L19" s="14">
        <v>-9.4646157459414404E-2</v>
      </c>
      <c r="M19" s="14">
        <v>-4.3853493236593502E-2</v>
      </c>
      <c r="N19" s="14">
        <v>0.14428224192643899</v>
      </c>
      <c r="O19" s="14">
        <v>3.5689635997695902E-2</v>
      </c>
      <c r="P19" s="14">
        <v>3.4737647707736997E-2</v>
      </c>
      <c r="Q19" s="14">
        <v>1.02015380845609E-3</v>
      </c>
      <c r="R19" s="14">
        <v>1.9587607445827499E-5</v>
      </c>
    </row>
    <row r="20" spans="2:35" x14ac:dyDescent="0.2">
      <c r="B20" s="14">
        <v>-5.7896951890251502</v>
      </c>
      <c r="C20" s="14">
        <v>-0.14477535179783901</v>
      </c>
      <c r="D20" s="14">
        <v>0.15016921093831501</v>
      </c>
      <c r="E20" s="14">
        <v>0.26151390247496398</v>
      </c>
      <c r="F20" s="14">
        <v>-7.2180525601539994E-2</v>
      </c>
      <c r="G20" s="14">
        <v>-0.76288700584560698</v>
      </c>
      <c r="H20" s="14">
        <v>-3.6231351794230399E-2</v>
      </c>
      <c r="I20" s="14">
        <v>-0.44624895477697801</v>
      </c>
      <c r="J20" s="14">
        <v>-0.40912831616172102</v>
      </c>
      <c r="K20" s="14">
        <v>-0.78883623810734005</v>
      </c>
      <c r="L20" s="14">
        <v>0.41596035637571099</v>
      </c>
      <c r="M20" s="14">
        <v>0.123375413372086</v>
      </c>
      <c r="N20" s="14">
        <v>0.16464862759902199</v>
      </c>
      <c r="O20" s="14">
        <v>5.7693877755110597E-2</v>
      </c>
      <c r="P20" s="14">
        <v>3.1947693090213003E-2</v>
      </c>
      <c r="Q20" s="14">
        <v>-2.9319550171534699E-2</v>
      </c>
      <c r="R20" s="14">
        <v>1.14461796389589E-5</v>
      </c>
    </row>
    <row r="21" spans="2:35" x14ac:dyDescent="0.2">
      <c r="B21" s="14">
        <v>-3.9668242312076001</v>
      </c>
      <c r="C21" s="14">
        <v>-0.40490295383286801</v>
      </c>
      <c r="D21" s="14">
        <v>8.9730948098220104E-2</v>
      </c>
      <c r="E21" s="14">
        <v>-2.7252249619844501E-2</v>
      </c>
      <c r="F21" s="14">
        <v>-0.165583873154484</v>
      </c>
      <c r="G21" s="14">
        <v>-0.42458634834891801</v>
      </c>
      <c r="H21" s="14">
        <v>0.30478140421778199</v>
      </c>
      <c r="I21" s="14">
        <v>-0.59114130446103197</v>
      </c>
      <c r="J21" s="14">
        <v>-5.9409089499640598E-2</v>
      </c>
      <c r="K21" s="14">
        <v>-0.152149443426359</v>
      </c>
      <c r="L21" s="14">
        <v>0.12748501490571501</v>
      </c>
      <c r="M21" s="14">
        <v>6.7922467956522306E-2</v>
      </c>
      <c r="N21" s="14">
        <v>9.7237331059007198E-2</v>
      </c>
      <c r="O21" s="14">
        <v>6.3231592551030197E-2</v>
      </c>
      <c r="P21" s="14">
        <v>-5.20275114678782E-2</v>
      </c>
      <c r="Q21" s="14">
        <v>6.0607091093719603E-2</v>
      </c>
      <c r="R21" s="14">
        <v>-3.6603178979697099E-5</v>
      </c>
    </row>
    <row r="22" spans="2:35" x14ac:dyDescent="0.2">
      <c r="B22" s="14">
        <v>-4.9691848625608204</v>
      </c>
      <c r="C22" s="14">
        <v>0.21572406854294299</v>
      </c>
      <c r="D22" s="14">
        <v>0.24634350979784</v>
      </c>
      <c r="E22" s="14">
        <v>-7.8178940944909195E-2</v>
      </c>
      <c r="F22" s="14">
        <v>-0.24641842746674</v>
      </c>
      <c r="G22" s="14">
        <v>-0.309586377433959</v>
      </c>
      <c r="H22" s="14">
        <v>-0.27742997801387798</v>
      </c>
      <c r="I22" s="14">
        <v>0.212553514873912</v>
      </c>
      <c r="J22" s="14">
        <v>-6.6798725409830298E-2</v>
      </c>
      <c r="K22" s="14">
        <v>2.61421721488313E-2</v>
      </c>
      <c r="L22" s="14">
        <v>-7.8029023291765398E-3</v>
      </c>
      <c r="M22" s="14">
        <v>-6.7706264080460501E-2</v>
      </c>
      <c r="N22" s="14">
        <v>0.11485407978232599</v>
      </c>
      <c r="O22" s="14">
        <v>-4.1323641120947399E-2</v>
      </c>
      <c r="P22" s="14">
        <v>6.9249921442061796E-2</v>
      </c>
      <c r="Q22" s="14">
        <v>3.8773851225948001E-2</v>
      </c>
      <c r="R22" s="14">
        <v>3.8648800226411502E-5</v>
      </c>
    </row>
    <row r="23" spans="2:35" x14ac:dyDescent="0.2">
      <c r="B23" s="14">
        <v>-9.3176240010594604</v>
      </c>
      <c r="C23" s="14">
        <v>-3.0583904492130798</v>
      </c>
      <c r="D23" s="14">
        <v>3.34564654091591E-2</v>
      </c>
      <c r="E23" s="14">
        <v>1.93105086581618</v>
      </c>
      <c r="F23" s="14">
        <v>0.42576273372143197</v>
      </c>
      <c r="G23" s="14">
        <v>-0.79834869664454799</v>
      </c>
      <c r="H23" s="14">
        <v>0.81348399173526398</v>
      </c>
      <c r="I23" s="14">
        <v>-2.5488639048920501</v>
      </c>
      <c r="J23" s="14">
        <v>-0.12830965071391201</v>
      </c>
      <c r="K23" s="14">
        <v>1.3063996115202401</v>
      </c>
      <c r="L23" s="14">
        <v>-0.19916785891441999</v>
      </c>
      <c r="M23" s="14">
        <v>-0.271093359741235</v>
      </c>
      <c r="N23" s="14">
        <v>8.9414247802441102E-2</v>
      </c>
      <c r="O23" s="14">
        <v>6.7312166147036698E-3</v>
      </c>
      <c r="P23" s="14">
        <v>0.187430615233661</v>
      </c>
      <c r="Q23" s="14">
        <v>3.3744217263908201E-2</v>
      </c>
      <c r="R23" s="14">
        <v>-4.3659467303028701E-5</v>
      </c>
    </row>
    <row r="24" spans="2:35" x14ac:dyDescent="0.2">
      <c r="B24" s="14">
        <v>-4.91445981885746</v>
      </c>
      <c r="C24" s="14">
        <v>-1.3374086559779701</v>
      </c>
      <c r="D24" s="14">
        <v>9.1903509558301899E-2</v>
      </c>
      <c r="E24" s="14">
        <v>0.54419669532589698</v>
      </c>
      <c r="F24" s="14">
        <v>-1.10793769441465</v>
      </c>
      <c r="G24" s="14">
        <v>-0.59781545267027003</v>
      </c>
      <c r="H24" s="14">
        <v>0.145619407914547</v>
      </c>
      <c r="I24" s="14">
        <v>-1.2874449346503301</v>
      </c>
      <c r="J24" s="14">
        <v>-0.18421702506213</v>
      </c>
      <c r="K24" s="14">
        <v>1.7111773554126498E-2</v>
      </c>
      <c r="L24" s="14">
        <v>-0.123151068592029</v>
      </c>
      <c r="M24" s="14">
        <v>-0.21083644340916899</v>
      </c>
      <c r="N24" s="14">
        <v>2.37936321764897E-2</v>
      </c>
      <c r="O24" s="14">
        <v>6.7536611588604106E-2</v>
      </c>
      <c r="P24" s="14">
        <v>2.62775848375447E-2</v>
      </c>
      <c r="Q24" s="14">
        <v>4.1183078757348002E-2</v>
      </c>
      <c r="R24" s="14">
        <v>8.5276316154088005E-5</v>
      </c>
    </row>
    <row r="25" spans="2:35" x14ac:dyDescent="0.2">
      <c r="B25" s="14">
        <v>-6.8707509791608201</v>
      </c>
      <c r="C25" s="14">
        <v>-1.56719463025601</v>
      </c>
      <c r="D25" s="14">
        <v>9.7275593432808796E-2</v>
      </c>
      <c r="E25" s="14">
        <v>0.94211431391154998</v>
      </c>
      <c r="F25" s="14">
        <v>-0.28431407798022601</v>
      </c>
      <c r="G25" s="14">
        <v>-0.80478878770513895</v>
      </c>
      <c r="H25" s="14">
        <v>0.32798396526894003</v>
      </c>
      <c r="I25" s="14">
        <v>-1.04669395337682</v>
      </c>
      <c r="J25" s="14">
        <v>-0.38678641196653102</v>
      </c>
      <c r="K25" s="14">
        <v>-6.6543886828766899E-2</v>
      </c>
      <c r="L25" s="14">
        <v>0.174303276626465</v>
      </c>
      <c r="M25" s="14">
        <v>2.62532593969085E-2</v>
      </c>
      <c r="N25" s="14">
        <v>0.15616665381497</v>
      </c>
      <c r="O25" s="14">
        <v>0.232950127023134</v>
      </c>
      <c r="P25" s="14">
        <v>2.2531875591295498E-2</v>
      </c>
      <c r="Q25" s="14">
        <v>-2.2993444335537402E-2</v>
      </c>
      <c r="R25" s="14">
        <v>-3.0294328599544E-5</v>
      </c>
    </row>
    <row r="26" spans="2:35" x14ac:dyDescent="0.2">
      <c r="B26" s="14">
        <v>5.3471557070665696</v>
      </c>
      <c r="C26" s="14">
        <v>0.168751107985494</v>
      </c>
      <c r="D26" s="14">
        <v>-0.32845446112582699</v>
      </c>
      <c r="E26" s="14">
        <v>-1.62775300702183</v>
      </c>
      <c r="F26" s="14">
        <v>-9.8527371316339402E-2</v>
      </c>
      <c r="G26" s="14">
        <v>-9.8001441674034698E-2</v>
      </c>
      <c r="H26" s="14">
        <v>-0.91184900318984996</v>
      </c>
      <c r="I26" s="14">
        <v>-0.43062267490863099</v>
      </c>
      <c r="J26" s="14">
        <v>-0.37446609727562902</v>
      </c>
      <c r="K26" s="14">
        <v>0.23035902010325801</v>
      </c>
      <c r="L26" s="14">
        <v>4.5063423489732097E-3</v>
      </c>
      <c r="M26" s="14">
        <v>-5.0717765463457999E-2</v>
      </c>
      <c r="N26" s="14">
        <v>0.25716352183705898</v>
      </c>
      <c r="O26" s="14">
        <v>0.145631774699613</v>
      </c>
      <c r="P26" s="14">
        <v>9.7481968206526895E-2</v>
      </c>
      <c r="Q26" s="14">
        <v>9.6533417953289999E-2</v>
      </c>
      <c r="R26" s="14">
        <v>-4.6100168582513702E-4</v>
      </c>
    </row>
    <row r="27" spans="2:35" x14ac:dyDescent="0.2">
      <c r="B27" s="14">
        <v>5.3204785165645703</v>
      </c>
      <c r="C27" s="14">
        <v>0.70467193026838704</v>
      </c>
      <c r="D27" s="14">
        <v>-0.175503785599185</v>
      </c>
      <c r="E27" s="14">
        <v>-1.84404441253638</v>
      </c>
      <c r="F27" s="14">
        <v>0.38053713358487001</v>
      </c>
      <c r="G27" s="14">
        <v>9.9516518940349394E-2</v>
      </c>
      <c r="H27" s="14">
        <v>-0.41729379201358502</v>
      </c>
      <c r="I27" s="14">
        <v>-0.135526725155456</v>
      </c>
      <c r="J27" s="14">
        <v>5.7954613446477003E-2</v>
      </c>
      <c r="K27" s="14">
        <v>0.15059934767759001</v>
      </c>
      <c r="L27" s="14">
        <v>9.9900068437942996E-2</v>
      </c>
      <c r="M27" s="14">
        <v>0.37285435761137098</v>
      </c>
      <c r="N27" s="14">
        <v>-0.13582373780413601</v>
      </c>
      <c r="O27" s="14">
        <v>-0.14506939760314799</v>
      </c>
      <c r="P27" s="14">
        <v>8.2538158307747106E-2</v>
      </c>
      <c r="Q27" s="14">
        <v>-0.10528050576708201</v>
      </c>
      <c r="R27" s="14">
        <v>-2.0015600201949801E-4</v>
      </c>
    </row>
    <row r="28" spans="2:35" x14ac:dyDescent="0.2">
      <c r="B28" s="14">
        <v>6.1538597437603402</v>
      </c>
      <c r="C28" s="14">
        <v>-0.211614987440536</v>
      </c>
      <c r="D28" s="14">
        <v>-0.64777313210830101</v>
      </c>
      <c r="E28" s="14">
        <v>-1.203709192044</v>
      </c>
      <c r="F28" s="14">
        <v>-0.31009500633565601</v>
      </c>
      <c r="G28" s="14">
        <v>-0.24508530715406601</v>
      </c>
      <c r="H28" s="14">
        <v>-1.3195795559797301</v>
      </c>
      <c r="I28" s="14">
        <v>-2.0058298624102001E-2</v>
      </c>
      <c r="J28" s="14">
        <v>-5.0352800814570498E-2</v>
      </c>
      <c r="K28" s="14">
        <v>0.14862900655627001</v>
      </c>
      <c r="L28" s="14">
        <v>1.1676335099241399E-2</v>
      </c>
      <c r="M28" s="14">
        <v>0.115691164809323</v>
      </c>
      <c r="N28" s="14">
        <v>-0.197626882072055</v>
      </c>
      <c r="O28" s="14">
        <v>-5.2274721135687997E-3</v>
      </c>
      <c r="P28" s="14">
        <v>-8.2167031650902703E-4</v>
      </c>
      <c r="Q28" s="14">
        <v>4.6797611046477602E-2</v>
      </c>
      <c r="R28" s="14">
        <v>7.9588487172181893E-6</v>
      </c>
    </row>
    <row r="29" spans="2:35" x14ac:dyDescent="0.2">
      <c r="B29" s="14">
        <v>5.6092839125272302</v>
      </c>
      <c r="C29" s="14">
        <v>1.5244364218811301E-2</v>
      </c>
      <c r="D29" s="14">
        <v>-0.40179713839129</v>
      </c>
      <c r="E29" s="14">
        <v>-1.7839414227213199</v>
      </c>
      <c r="F29" s="14">
        <v>-0.12890437414803699</v>
      </c>
      <c r="G29" s="14">
        <v>9.9162995222337694E-2</v>
      </c>
      <c r="H29" s="14">
        <v>-0.11703552158488199</v>
      </c>
      <c r="I29" s="14">
        <v>0.14187753217982699</v>
      </c>
      <c r="J29" s="14">
        <v>-0.20140185022715101</v>
      </c>
      <c r="K29" s="14">
        <v>8.0663957394549596E-2</v>
      </c>
      <c r="L29" s="14">
        <v>6.6280238240848499E-2</v>
      </c>
      <c r="M29" s="14">
        <v>0.150334459024556</v>
      </c>
      <c r="N29" s="14">
        <v>-0.12943959600344199</v>
      </c>
      <c r="O29" s="14">
        <v>-2.08688036181526E-2</v>
      </c>
      <c r="P29" s="14">
        <v>-1.0562621464996501E-2</v>
      </c>
      <c r="Q29" s="14">
        <v>3.7897869975388798E-2</v>
      </c>
      <c r="R29" s="14">
        <v>-1.19134737363412E-4</v>
      </c>
    </row>
    <row r="30" spans="2:35" x14ac:dyDescent="0.2">
      <c r="B30" s="14">
        <v>5.5558960571285798</v>
      </c>
      <c r="C30" s="14">
        <v>-0.129141912222179</v>
      </c>
      <c r="D30" s="14">
        <v>-0.47543253913357902</v>
      </c>
      <c r="E30" s="14">
        <v>-1.4916651972141</v>
      </c>
      <c r="F30" s="14">
        <v>-0.18418865502842399</v>
      </c>
      <c r="G30" s="14">
        <v>-0.10651920707132601</v>
      </c>
      <c r="H30" s="14">
        <v>-0.80337554719350701</v>
      </c>
      <c r="I30" s="14">
        <v>-2.6700229229831601E-2</v>
      </c>
      <c r="J30" s="14">
        <v>-0.39773117014059001</v>
      </c>
      <c r="K30" s="14">
        <v>0.26082869278056597</v>
      </c>
      <c r="L30" s="14">
        <v>1.36683879998517E-2</v>
      </c>
      <c r="M30" s="14">
        <v>5.5944352444022703E-2</v>
      </c>
      <c r="N30" s="14">
        <v>4.17374598644836E-2</v>
      </c>
      <c r="O30" s="14">
        <v>0.15514275918186499</v>
      </c>
      <c r="P30" s="14">
        <v>5.8158017735273397E-2</v>
      </c>
      <c r="Q30" s="14">
        <v>4.0985660253904703E-2</v>
      </c>
      <c r="R30" s="14">
        <v>-2.87941020081466E-4</v>
      </c>
    </row>
    <row r="31" spans="2:35" x14ac:dyDescent="0.2">
      <c r="B31" s="14">
        <v>6.5560652984944401</v>
      </c>
      <c r="C31" s="14">
        <v>1.2809551100254899</v>
      </c>
      <c r="D31" s="14">
        <v>-0.67897718659082795</v>
      </c>
      <c r="E31" s="14">
        <v>0.26109576099195803</v>
      </c>
      <c r="F31" s="14">
        <v>-0.64219369474690102</v>
      </c>
      <c r="G31" s="14">
        <v>1.8212150872086399E-2</v>
      </c>
      <c r="H31" s="14">
        <v>-0.522998504329375</v>
      </c>
      <c r="I31" s="14">
        <v>-0.234248301057045</v>
      </c>
      <c r="J31" s="14">
        <v>-0.245123607090137</v>
      </c>
      <c r="K31" s="14">
        <v>0.64558941807736903</v>
      </c>
      <c r="L31" s="14">
        <v>1.0603420241527399</v>
      </c>
      <c r="M31" s="14">
        <v>-0.303898032177361</v>
      </c>
      <c r="N31" s="14">
        <v>-7.9999152699647705E-2</v>
      </c>
      <c r="O31" s="14">
        <v>8.3556987528862606E-2</v>
      </c>
      <c r="P31" s="14">
        <v>-3.1081039816495602E-2</v>
      </c>
      <c r="Q31" s="14">
        <v>-3.7410942797514002E-2</v>
      </c>
      <c r="R31" s="14">
        <v>-7.2690376450903094E-5</v>
      </c>
    </row>
    <row r="32" spans="2:35" x14ac:dyDescent="0.2">
      <c r="B32" s="14">
        <v>5.8845255006112103</v>
      </c>
      <c r="C32" s="14">
        <v>0.64835517352159</v>
      </c>
      <c r="D32" s="14">
        <v>-0.79924081280827997</v>
      </c>
      <c r="E32" s="14">
        <v>-0.123515326242958</v>
      </c>
      <c r="F32" s="14">
        <v>-1.4910906975054199</v>
      </c>
      <c r="G32" s="14">
        <v>0.183254105646696</v>
      </c>
      <c r="H32" s="14">
        <v>-0.11038272347288799</v>
      </c>
      <c r="I32" s="14">
        <v>-0.30059109864570399</v>
      </c>
      <c r="J32" s="14">
        <v>-2.77436853410538E-2</v>
      </c>
      <c r="K32" s="14">
        <v>0.43937864804749899</v>
      </c>
      <c r="L32" s="14">
        <v>0.74432552038224298</v>
      </c>
      <c r="M32" s="14">
        <v>-0.41877397627666602</v>
      </c>
      <c r="N32" s="14">
        <v>7.9675390150704198E-2</v>
      </c>
      <c r="O32" s="14">
        <v>9.9670371484137696E-2</v>
      </c>
      <c r="P32" s="14">
        <v>-0.156106847591437</v>
      </c>
      <c r="Q32" s="14">
        <v>0.16548424773908299</v>
      </c>
      <c r="R32" s="14">
        <v>3.2732047311144698E-5</v>
      </c>
    </row>
    <row r="33" spans="2:18" x14ac:dyDescent="0.2">
      <c r="B33" s="14">
        <v>5.8556332255424302</v>
      </c>
      <c r="C33" s="14">
        <v>0.54806867345280397</v>
      </c>
      <c r="D33" s="14">
        <v>-0.46028364705464703</v>
      </c>
      <c r="E33" s="14">
        <v>-0.882463642392178</v>
      </c>
      <c r="F33" s="14">
        <v>-2.1727119658234599</v>
      </c>
      <c r="G33" s="14">
        <v>0.181826353853666</v>
      </c>
      <c r="H33" s="14">
        <v>-0.57419035420324804</v>
      </c>
      <c r="I33" s="14">
        <v>-0.35583574590315797</v>
      </c>
      <c r="J33" s="14">
        <v>-2.40118131535507E-2</v>
      </c>
      <c r="K33" s="14">
        <v>-0.173345380404757</v>
      </c>
      <c r="L33" s="14">
        <v>0.18010923711479401</v>
      </c>
      <c r="M33" s="14">
        <v>-0.50049015828263499</v>
      </c>
      <c r="N33" s="14">
        <v>8.7182678479398507E-2</v>
      </c>
      <c r="O33" s="14">
        <v>-7.6614425983327294E-2</v>
      </c>
      <c r="P33" s="14">
        <v>2.85372242615126E-2</v>
      </c>
      <c r="Q33" s="14">
        <v>5.81070214701528E-2</v>
      </c>
      <c r="R33" s="14">
        <v>4.4700244141712898E-5</v>
      </c>
    </row>
    <row r="34" spans="2:18" x14ac:dyDescent="0.2">
      <c r="B34" s="14">
        <v>1.8985322991809399</v>
      </c>
      <c r="C34" s="14">
        <v>-0.67073524415631902</v>
      </c>
      <c r="D34" s="14">
        <v>0.144433135126113</v>
      </c>
      <c r="E34" s="14">
        <v>-0.36455524037912801</v>
      </c>
      <c r="F34" s="14">
        <v>-1.6377734352395401</v>
      </c>
      <c r="G34" s="14">
        <v>0.15143866170556999</v>
      </c>
      <c r="H34" s="14">
        <v>9.2981626064926506E-2</v>
      </c>
      <c r="I34" s="14">
        <v>-1.3602936545876501</v>
      </c>
      <c r="J34" s="14">
        <v>0.692133411627465</v>
      </c>
      <c r="K34" s="14">
        <v>1.31688649872607</v>
      </c>
      <c r="L34" s="14">
        <v>-0.62348069577780596</v>
      </c>
      <c r="M34" s="14">
        <v>0.131391332223671</v>
      </c>
      <c r="N34" s="14">
        <v>-0.45349163762064199</v>
      </c>
      <c r="O34" s="14">
        <v>0.10192167899231699</v>
      </c>
      <c r="P34" s="14">
        <v>-7.3666508835125197E-2</v>
      </c>
      <c r="Q34" s="14">
        <v>-0.18501873146568301</v>
      </c>
      <c r="R34" s="14">
        <v>-2.2626877050612399E-5</v>
      </c>
    </row>
    <row r="35" spans="2:18" x14ac:dyDescent="0.2">
      <c r="B35" s="14">
        <v>6.7057074880821901</v>
      </c>
      <c r="C35" s="14">
        <v>8.3696758806021201</v>
      </c>
      <c r="D35" s="14">
        <v>-6.5018970677627097</v>
      </c>
      <c r="E35" s="14">
        <v>7.01193864445926</v>
      </c>
      <c r="F35" s="14">
        <v>0.26715093246747901</v>
      </c>
      <c r="G35" s="14">
        <v>-0.124739688238847</v>
      </c>
      <c r="H35" s="14">
        <v>1.0344437278446801</v>
      </c>
      <c r="I35" s="14">
        <v>-0.18382873503799799</v>
      </c>
      <c r="J35" s="14">
        <v>-0.73677633859246705</v>
      </c>
      <c r="K35" s="14">
        <v>-0.202527749176553</v>
      </c>
      <c r="L35" s="14">
        <v>-0.65050384403026895</v>
      </c>
      <c r="M35" s="14">
        <v>0.109531348348045</v>
      </c>
      <c r="N35" s="14">
        <v>9.2152129350190903E-2</v>
      </c>
      <c r="O35" s="14">
        <v>-1.1847945256029399E-2</v>
      </c>
      <c r="P35" s="14">
        <v>2.29310785530921E-2</v>
      </c>
      <c r="Q35" s="14">
        <v>-8.1641471280136393E-2</v>
      </c>
      <c r="R35" s="14">
        <v>-6.0965811017090199E-5</v>
      </c>
    </row>
    <row r="36" spans="2:18" x14ac:dyDescent="0.2">
      <c r="B36" s="14">
        <v>6.7896979439116896</v>
      </c>
      <c r="C36" s="14">
        <v>-9.5393122532278593E-2</v>
      </c>
      <c r="D36" s="14">
        <v>3.75122108072313E-2</v>
      </c>
      <c r="E36" s="14">
        <v>-0.73603897667187501</v>
      </c>
      <c r="F36" s="14">
        <v>-1.49762608867044</v>
      </c>
      <c r="G36" s="14">
        <v>0.38315443788489101</v>
      </c>
      <c r="H36" s="14">
        <v>-0.43241345686879101</v>
      </c>
      <c r="I36" s="14">
        <v>-0.56077470043417599</v>
      </c>
      <c r="J36" s="14">
        <v>0.97420789309697098</v>
      </c>
      <c r="K36" s="14">
        <v>0.49225610982863</v>
      </c>
      <c r="L36" s="14">
        <v>0.42457313401531899</v>
      </c>
      <c r="M36" s="14">
        <v>0.85140156892107999</v>
      </c>
      <c r="N36" s="14">
        <v>0.43066877041197799</v>
      </c>
      <c r="O36" s="14">
        <v>0.127605918959107</v>
      </c>
      <c r="P36" s="14">
        <v>-0.27715890025746898</v>
      </c>
      <c r="Q36" s="14">
        <v>9.3969371621677802E-2</v>
      </c>
      <c r="R36" s="14">
        <v>2.1240163373910899E-4</v>
      </c>
    </row>
    <row r="37" spans="2:18" x14ac:dyDescent="0.2">
      <c r="B37" s="14">
        <v>4.8899348534456699</v>
      </c>
      <c r="C37" s="14">
        <v>5.5070420421065398</v>
      </c>
      <c r="D37" s="14">
        <v>0.73804873833653695</v>
      </c>
      <c r="E37" s="14">
        <v>-5.4995071970728402</v>
      </c>
      <c r="F37" s="14">
        <v>6.5525181958166998</v>
      </c>
      <c r="G37" s="14">
        <v>0.18921164949404301</v>
      </c>
      <c r="H37" s="14">
        <v>0.37746598464742898</v>
      </c>
      <c r="I37" s="14">
        <v>-1.2692843557153</v>
      </c>
      <c r="J37" s="14">
        <v>9.7577555024066495E-2</v>
      </c>
      <c r="K37" s="14">
        <v>8.4810805599064999E-3</v>
      </c>
      <c r="L37" s="14">
        <v>-0.45767792074299002</v>
      </c>
      <c r="M37" s="14">
        <v>-0.57289963734968397</v>
      </c>
      <c r="N37" s="14">
        <v>0.37940154821857602</v>
      </c>
      <c r="O37" s="14">
        <v>0.38751460026844198</v>
      </c>
      <c r="P37" s="14">
        <v>-1.49078579258954E-2</v>
      </c>
      <c r="Q37" s="14">
        <v>-0.10227306474065</v>
      </c>
      <c r="R37" s="14">
        <v>3.0762712193799701E-4</v>
      </c>
    </row>
    <row r="38" spans="2:18" x14ac:dyDescent="0.2">
      <c r="B38" s="14">
        <v>4.25711612176329</v>
      </c>
      <c r="C38" s="14">
        <v>-1.1759494137825399</v>
      </c>
      <c r="D38" s="14">
        <v>-0.59617699438294802</v>
      </c>
      <c r="E38" s="14">
        <v>-1.3154982177074299</v>
      </c>
      <c r="F38" s="14">
        <v>-2.3952195631086002</v>
      </c>
      <c r="G38" s="14">
        <v>0.50507234572103699</v>
      </c>
      <c r="H38" s="14">
        <v>1.0807467561037001</v>
      </c>
      <c r="I38" s="14">
        <v>0.17237409251473901</v>
      </c>
      <c r="J38" s="14">
        <v>0.12546203640889</v>
      </c>
      <c r="K38" s="14">
        <v>-0.65212841236240704</v>
      </c>
      <c r="L38" s="14">
        <v>-0.41982935538689498</v>
      </c>
      <c r="M38" s="14">
        <v>-0.48070392992811301</v>
      </c>
      <c r="N38" s="14">
        <v>0.10851449317761599</v>
      </c>
      <c r="O38" s="14">
        <v>-2.5250643808030299E-2</v>
      </c>
      <c r="P38" s="14">
        <v>-2.26029785811355E-2</v>
      </c>
      <c r="Q38" s="14">
        <v>5.4692881377597702E-2</v>
      </c>
      <c r="R38" s="14">
        <v>7.0302689340085196E-5</v>
      </c>
    </row>
    <row r="39" spans="2:18" x14ac:dyDescent="0.2">
      <c r="B39" s="14">
        <v>8.2041586371721493</v>
      </c>
      <c r="C39" s="14">
        <v>3.6631146913778099</v>
      </c>
      <c r="D39" s="14">
        <v>1.95257658194752</v>
      </c>
      <c r="E39" s="14">
        <v>3.27900523822992</v>
      </c>
      <c r="F39" s="14">
        <v>-7.9931772328534503E-2</v>
      </c>
      <c r="G39" s="14">
        <v>0.42960950960004501</v>
      </c>
      <c r="H39" s="14">
        <v>0.77533439944899296</v>
      </c>
      <c r="I39" s="14">
        <v>-0.26241515738947002</v>
      </c>
      <c r="J39" s="14">
        <v>0.71123654276491299</v>
      </c>
      <c r="K39" s="14">
        <v>0.36594297803008002</v>
      </c>
      <c r="L39" s="14">
        <v>1.8114961942065499</v>
      </c>
      <c r="M39" s="14">
        <v>-0.52037576088278603</v>
      </c>
      <c r="N39" s="14">
        <v>-0.30657987428591499</v>
      </c>
      <c r="O39" s="14">
        <v>-2.79641640709609E-2</v>
      </c>
      <c r="P39" s="14">
        <v>9.0574429369278994E-2</v>
      </c>
      <c r="Q39" s="14">
        <v>-8.08007623556615E-4</v>
      </c>
      <c r="R39" s="14">
        <v>1.09875281813049E-4</v>
      </c>
    </row>
    <row r="40" spans="2:18" x14ac:dyDescent="0.2">
      <c r="B40" s="14">
        <v>9.0601690565719597</v>
      </c>
      <c r="C40" s="14">
        <v>0.738638304079973</v>
      </c>
      <c r="D40" s="14">
        <v>6.8244886106382401</v>
      </c>
      <c r="E40" s="14">
        <v>2.35339070018478</v>
      </c>
      <c r="F40" s="14">
        <v>0.73381897945260999</v>
      </c>
      <c r="G40" s="14">
        <v>0.208804028826795</v>
      </c>
      <c r="H40" s="14">
        <v>0.49742531269711499</v>
      </c>
      <c r="I40" s="14">
        <v>-5.4834021851997497E-3</v>
      </c>
      <c r="J40" s="14">
        <v>0.99290480141292103</v>
      </c>
      <c r="K40" s="14">
        <v>-0.66190961501142997</v>
      </c>
      <c r="L40" s="14">
        <v>-0.33607743836556703</v>
      </c>
      <c r="M40" s="14">
        <v>0.445418078600884</v>
      </c>
      <c r="N40" s="14">
        <v>-0.363410219934931</v>
      </c>
      <c r="O40" s="14">
        <v>0.26161482144463399</v>
      </c>
      <c r="P40" s="14">
        <v>0.53821931558939295</v>
      </c>
      <c r="Q40" s="14">
        <v>0.190702463298622</v>
      </c>
      <c r="R40" s="14">
        <v>6.1830581250280097E-7</v>
      </c>
    </row>
    <row r="41" spans="2:18" x14ac:dyDescent="0.2">
      <c r="B41" s="14">
        <v>3.7638312280808002</v>
      </c>
      <c r="C41" s="14">
        <v>1.43399969739058</v>
      </c>
      <c r="D41" s="14">
        <v>-0.314477051166552</v>
      </c>
      <c r="E41" s="14">
        <v>-2.3311084979795802</v>
      </c>
      <c r="F41" s="14">
        <v>2.1204757703068302</v>
      </c>
      <c r="G41" s="14">
        <v>0.36719844045650901</v>
      </c>
      <c r="H41" s="14">
        <v>0.84984991724636105</v>
      </c>
      <c r="I41" s="14">
        <v>0.168367844428744</v>
      </c>
      <c r="J41" s="14">
        <v>0.347039808234469</v>
      </c>
      <c r="K41" s="14">
        <v>-7.3807806264399201E-2</v>
      </c>
      <c r="L41" s="14">
        <v>0.226440508909209</v>
      </c>
      <c r="M41" s="14">
        <v>0.40422754687831502</v>
      </c>
      <c r="N41" s="14">
        <v>-0.19504070032530399</v>
      </c>
      <c r="O41" s="14">
        <v>-0.51866323941652703</v>
      </c>
      <c r="P41" s="14">
        <v>-3.1527471001648998E-3</v>
      </c>
      <c r="Q41" s="14">
        <v>8.5953209237112499E-2</v>
      </c>
      <c r="R41" s="14">
        <v>-1.92796023458013E-4</v>
      </c>
    </row>
    <row r="42" spans="2:18" x14ac:dyDescent="0.2">
      <c r="B42" s="14">
        <v>1.66857701509268</v>
      </c>
      <c r="C42" s="14">
        <v>-3.29024186149445</v>
      </c>
      <c r="D42" s="14">
        <v>-1.4556796033292101</v>
      </c>
      <c r="E42" s="14">
        <v>-0.298791214117203</v>
      </c>
      <c r="F42" s="14">
        <v>0.69638928244616705</v>
      </c>
      <c r="G42" s="14">
        <v>0.46869685295990299</v>
      </c>
      <c r="H42" s="14">
        <v>3.3668745553912598</v>
      </c>
      <c r="I42" s="14">
        <v>1.0956506912080901</v>
      </c>
      <c r="J42" s="14">
        <v>-5.9027239447046798E-2</v>
      </c>
      <c r="K42" s="14">
        <v>-0.17156460742433899</v>
      </c>
      <c r="L42" s="14">
        <v>-5.1081444770706697E-3</v>
      </c>
      <c r="M42" s="14">
        <v>1.9779899810777302E-3</v>
      </c>
      <c r="N42" s="14">
        <v>-0.116199898216509</v>
      </c>
      <c r="O42" s="14">
        <v>0.19004669331190499</v>
      </c>
      <c r="P42" s="14">
        <v>-8.3148874592762004E-2</v>
      </c>
      <c r="Q42" s="14">
        <v>-1.15191029129717E-2</v>
      </c>
      <c r="R42" s="14">
        <v>-2.9284407873131699E-5</v>
      </c>
    </row>
    <row r="43" spans="2:18" x14ac:dyDescent="0.2">
      <c r="B43" s="14">
        <v>9.0289755696470397</v>
      </c>
      <c r="C43" s="14">
        <v>-0.97042273650435495</v>
      </c>
      <c r="D43" s="14">
        <v>7.38158869859903</v>
      </c>
      <c r="E43" s="14">
        <v>3.2868821725739399</v>
      </c>
      <c r="F43" s="14">
        <v>0.60882427727983501</v>
      </c>
      <c r="G43" s="14">
        <v>-0.13940580195128299</v>
      </c>
      <c r="H43" s="14">
        <v>0.36660943687017999</v>
      </c>
      <c r="I43" s="14">
        <v>0.472726548502378</v>
      </c>
      <c r="J43" s="14">
        <v>-0.15933796783974999</v>
      </c>
      <c r="K43" s="14">
        <v>-0.43250307304737201</v>
      </c>
      <c r="L43" s="14">
        <v>-0.65273771946895998</v>
      </c>
      <c r="M43" s="14">
        <v>-0.132523891226349</v>
      </c>
      <c r="N43" s="14">
        <v>7.9437693808225001E-3</v>
      </c>
      <c r="O43" s="14">
        <v>0.110393063772383</v>
      </c>
      <c r="P43" s="14">
        <v>-9.0734415724991496E-2</v>
      </c>
      <c r="Q43" s="14">
        <v>-3.0142550050691001E-2</v>
      </c>
      <c r="R43" s="14">
        <v>-6.2094661794300803E-5</v>
      </c>
    </row>
    <row r="44" spans="2:18" x14ac:dyDescent="0.2">
      <c r="B44" s="14">
        <v>4.6052538741301996</v>
      </c>
      <c r="C44" s="14">
        <v>-0.153688092235121</v>
      </c>
      <c r="D44" s="14">
        <v>3.1640293079573702E-2</v>
      </c>
      <c r="E44" s="14">
        <v>-0.80276855785594003</v>
      </c>
      <c r="F44" s="14">
        <v>-1.15137672914266</v>
      </c>
      <c r="G44" s="14">
        <v>0.14261690614581499</v>
      </c>
      <c r="H44" s="14">
        <v>-0.63925261483664297</v>
      </c>
      <c r="I44" s="14">
        <v>-0.76703621458013904</v>
      </c>
      <c r="J44" s="14">
        <v>0.51120901815763797</v>
      </c>
      <c r="K44" s="14">
        <v>0.666404193655734</v>
      </c>
      <c r="L44" s="14">
        <v>-1.3892107615002701E-2</v>
      </c>
      <c r="M44" s="14">
        <v>0.428091728807656</v>
      </c>
      <c r="N44" s="14">
        <v>4.7638655067899797E-3</v>
      </c>
      <c r="O44" s="14">
        <v>-4.1658870497324002E-2</v>
      </c>
      <c r="P44" s="14">
        <v>-8.2160551139577095E-3</v>
      </c>
      <c r="Q44" s="14">
        <v>-7.5628377190418594E-2</v>
      </c>
      <c r="R44" s="14">
        <v>1.02876997586767E-4</v>
      </c>
    </row>
    <row r="45" spans="2:18" x14ac:dyDescent="0.2">
      <c r="B45" s="14">
        <v>0.97927791851527002</v>
      </c>
      <c r="C45" s="14">
        <v>-3.8410969390865599</v>
      </c>
      <c r="D45" s="14">
        <v>-1.85017404884704</v>
      </c>
      <c r="E45" s="14">
        <v>2.0181394016093601</v>
      </c>
      <c r="F45" s="14">
        <v>1.9514411497653501</v>
      </c>
      <c r="G45" s="14">
        <v>-0.58274504865605503</v>
      </c>
      <c r="H45" s="14">
        <v>-0.32169343753181001</v>
      </c>
      <c r="I45" s="14">
        <v>-0.40419961362078399</v>
      </c>
      <c r="J45" s="14">
        <v>0.79118603358398598</v>
      </c>
      <c r="K45" s="14">
        <v>-0.122522563994998</v>
      </c>
      <c r="L45" s="14">
        <v>0.26117329076253198</v>
      </c>
      <c r="M45" s="14">
        <v>2.69287798407125E-2</v>
      </c>
      <c r="N45" s="14">
        <v>0.66133581310239797</v>
      </c>
      <c r="O45" s="14">
        <v>-8.2009510021295903E-2</v>
      </c>
      <c r="P45" s="14">
        <v>0.12380574654766301</v>
      </c>
      <c r="Q45" s="14">
        <v>-7.5488754997538503E-3</v>
      </c>
      <c r="R45" s="14">
        <v>2.95110680063446E-6</v>
      </c>
    </row>
    <row r="46" spans="2:18" x14ac:dyDescent="0.2">
      <c r="B46" s="14">
        <v>0.927935195909662</v>
      </c>
      <c r="C46" s="14">
        <v>-3.7209107669336698</v>
      </c>
      <c r="D46" s="14">
        <v>-1.6293385784949199</v>
      </c>
      <c r="E46" s="14">
        <v>-7.7705538308651498E-2</v>
      </c>
      <c r="F46" s="14">
        <v>1.4998520074248001</v>
      </c>
      <c r="G46" s="14">
        <v>0.49143237733661699</v>
      </c>
      <c r="H46" s="14">
        <v>3.6658096694393101</v>
      </c>
      <c r="I46" s="14">
        <v>1.1442199933406501</v>
      </c>
      <c r="J46" s="14">
        <v>-0.15537322597818701</v>
      </c>
      <c r="K46" s="14">
        <v>0.32061578945621799</v>
      </c>
      <c r="L46" s="14">
        <v>0.34979006129423901</v>
      </c>
      <c r="M46" s="14">
        <v>0.31022805931654801</v>
      </c>
      <c r="N46" s="14">
        <v>2.4569522075866601E-2</v>
      </c>
      <c r="O46" s="14">
        <v>0.11864936747650701</v>
      </c>
      <c r="P46" s="14">
        <v>-0.13975018639190101</v>
      </c>
      <c r="Q46" s="14">
        <v>6.4372237096568696E-2</v>
      </c>
      <c r="R46" s="14">
        <v>1.0849134171054999E-4</v>
      </c>
    </row>
    <row r="47" spans="2:18" x14ac:dyDescent="0.2">
      <c r="B47" s="14">
        <v>6.9833774402423199</v>
      </c>
      <c r="C47" s="14">
        <v>-2.3581524875109698</v>
      </c>
      <c r="D47" s="14">
        <v>5.1851883604994402</v>
      </c>
      <c r="E47" s="14">
        <v>2.8441920191654799</v>
      </c>
      <c r="F47" s="14">
        <v>1.9163277213246499</v>
      </c>
      <c r="G47" s="14">
        <v>-0.770269184222933</v>
      </c>
      <c r="H47" s="14">
        <v>-0.84387493543035796</v>
      </c>
      <c r="I47" s="14">
        <v>0.34365841828638299</v>
      </c>
      <c r="J47" s="14">
        <v>-1.53431475674469</v>
      </c>
      <c r="K47" s="14">
        <v>0.51456782195099504</v>
      </c>
      <c r="L47" s="14">
        <v>-0.21840341036893199</v>
      </c>
      <c r="M47" s="14">
        <v>-0.20311287763789099</v>
      </c>
      <c r="N47" s="14">
        <v>0.42799147403367799</v>
      </c>
      <c r="O47" s="14">
        <v>-0.40103771940567101</v>
      </c>
      <c r="P47" s="14">
        <v>-0.49441220578334499</v>
      </c>
      <c r="Q47" s="14">
        <v>-0.18971764146501299</v>
      </c>
      <c r="R47" s="14">
        <v>3.1921408944724101E-5</v>
      </c>
    </row>
    <row r="48" spans="2:18" x14ac:dyDescent="0.2">
      <c r="B48" s="14">
        <v>3.6939904530651702</v>
      </c>
      <c r="C48" s="14">
        <v>-3.1457396091896999</v>
      </c>
      <c r="D48" s="14">
        <v>-2.4685851092122801</v>
      </c>
      <c r="E48" s="14">
        <v>1.32742139100732</v>
      </c>
      <c r="F48" s="14">
        <v>1.4295875447909201</v>
      </c>
      <c r="G48" s="14">
        <v>-0.637576739538945</v>
      </c>
      <c r="H48" s="14">
        <v>-0.81438408396844997</v>
      </c>
      <c r="I48" s="14">
        <v>0.26134166741175902</v>
      </c>
      <c r="J48" s="14">
        <v>1.0220470250829901</v>
      </c>
      <c r="K48" s="14">
        <v>-0.68472370333166299</v>
      </c>
      <c r="L48" s="14">
        <v>-0.109225637386009</v>
      </c>
      <c r="M48" s="14">
        <v>-0.261589038563593</v>
      </c>
      <c r="N48" s="14">
        <v>0.25852889350241098</v>
      </c>
      <c r="O48" s="14">
        <v>0.138735031785305</v>
      </c>
      <c r="P48" s="14">
        <v>-6.4195803003252006E-2</v>
      </c>
      <c r="Q48" s="14">
        <v>2.4384395351477298E-2</v>
      </c>
      <c r="R48" s="14">
        <v>-1.59430937031683E-4</v>
      </c>
    </row>
    <row r="49" spans="2:18" x14ac:dyDescent="0.2">
      <c r="B49" s="14">
        <v>5.2857765576584903</v>
      </c>
      <c r="C49" s="14">
        <v>1.3007670174589701</v>
      </c>
      <c r="D49" s="14">
        <v>-1.64062058297997</v>
      </c>
      <c r="E49" s="14">
        <v>0.66424405348356597</v>
      </c>
      <c r="F49" s="14">
        <v>-0.42287122142476602</v>
      </c>
      <c r="G49" s="14">
        <v>-0.24999600981381601</v>
      </c>
      <c r="H49" s="14">
        <v>-0.232438811436432</v>
      </c>
      <c r="I49" s="14">
        <v>-0.118433468729055</v>
      </c>
      <c r="J49" s="14">
        <v>-1.4000034329233599</v>
      </c>
      <c r="K49" s="14">
        <v>0.34233808759197598</v>
      </c>
      <c r="L49" s="14">
        <v>-1.0601556245349499</v>
      </c>
      <c r="M49" s="14">
        <v>0.59164238877822295</v>
      </c>
      <c r="N49" s="14">
        <v>0.19319051427664199</v>
      </c>
      <c r="O49" s="14">
        <v>2.5930949203782298E-2</v>
      </c>
      <c r="P49" s="14">
        <v>5.3599730321403402E-2</v>
      </c>
      <c r="Q49" s="14">
        <v>0.30424368720289602</v>
      </c>
      <c r="R49" s="14">
        <v>1.5016490483713699E-4</v>
      </c>
    </row>
    <row r="50" spans="2:18" x14ac:dyDescent="0.2">
      <c r="B50" s="14">
        <v>4.5927670044725604</v>
      </c>
      <c r="C50" s="14">
        <v>-2.0482132533076798</v>
      </c>
      <c r="D50" s="14">
        <v>-1.2895199803965001</v>
      </c>
      <c r="E50" s="14">
        <v>-0.435705287828698</v>
      </c>
      <c r="F50" s="14">
        <v>0.496711218969282</v>
      </c>
      <c r="G50" s="14">
        <v>-0.403768787442011</v>
      </c>
      <c r="H50" s="14">
        <v>-0.79134423092334505</v>
      </c>
      <c r="I50" s="14">
        <v>0.82688949105490805</v>
      </c>
      <c r="J50" s="14">
        <v>-1.5738644749736601</v>
      </c>
      <c r="K50" s="14">
        <v>0.63062928232941595</v>
      </c>
      <c r="L50" s="14">
        <v>0.26509068587138201</v>
      </c>
      <c r="M50" s="14">
        <v>0.27702010440657898</v>
      </c>
      <c r="N50" s="14">
        <v>-0.34886529873192401</v>
      </c>
      <c r="O50" s="14">
        <v>6.8091231456528997E-2</v>
      </c>
      <c r="P50" s="14">
        <v>0.25480040464014397</v>
      </c>
      <c r="Q50" s="14">
        <v>-1.56979876301192E-2</v>
      </c>
      <c r="R50" s="14">
        <v>2.95805729258764E-4</v>
      </c>
    </row>
    <row r="51" spans="2:18" x14ac:dyDescent="0.2">
      <c r="B51" s="14">
        <v>4.4625711250223903</v>
      </c>
      <c r="C51" s="14">
        <v>-0.61964932057398803</v>
      </c>
      <c r="D51" s="14">
        <v>-0.40171946954170501</v>
      </c>
      <c r="E51" s="14">
        <v>-1.5133637728904299</v>
      </c>
      <c r="F51" s="14">
        <v>-3.43997850461606</v>
      </c>
      <c r="G51" s="14">
        <v>0.48145487614819898</v>
      </c>
      <c r="H51" s="14">
        <v>0.32338212498486801</v>
      </c>
      <c r="I51" s="14">
        <v>-0.11871657841821499</v>
      </c>
      <c r="J51" s="14">
        <v>9.9312570058807503E-2</v>
      </c>
      <c r="K51" s="14">
        <v>-1.21419750548255</v>
      </c>
      <c r="L51" s="14">
        <v>-0.68458295046266904</v>
      </c>
      <c r="M51" s="14">
        <v>-0.812839653161603</v>
      </c>
      <c r="N51" s="14">
        <v>0.10131841296915101</v>
      </c>
      <c r="O51" s="14">
        <v>-0.33987013750548101</v>
      </c>
      <c r="P51" s="14">
        <v>0.168591536331478</v>
      </c>
      <c r="Q51" s="14">
        <v>8.5202767259857197E-3</v>
      </c>
      <c r="R51" s="14">
        <v>2.4468948961263697E-4</v>
      </c>
    </row>
    <row r="52" spans="2:18" x14ac:dyDescent="0.2">
      <c r="B52" s="14">
        <v>4.9433238903991201</v>
      </c>
      <c r="C52" s="14">
        <v>-0.86912399911313898</v>
      </c>
      <c r="D52" s="14">
        <v>-0.47832579626956501</v>
      </c>
      <c r="E52" s="14">
        <v>-1.0879109661983499</v>
      </c>
      <c r="F52" s="14">
        <v>-0.61904124359868995</v>
      </c>
      <c r="G52" s="14">
        <v>-0.113509689158022</v>
      </c>
      <c r="H52" s="14">
        <v>-0.75333360466785304</v>
      </c>
      <c r="I52" s="14">
        <v>0.132362806151368</v>
      </c>
      <c r="J52" s="14">
        <v>-0.48969022353739999</v>
      </c>
      <c r="K52" s="14">
        <v>0.27294595014864698</v>
      </c>
      <c r="L52" s="14">
        <v>7.9521206144558595E-3</v>
      </c>
      <c r="M52" s="14">
        <v>0.220932439745294</v>
      </c>
      <c r="N52" s="14">
        <v>-0.227023332252902</v>
      </c>
      <c r="O52" s="14">
        <v>-5.4092261546210399E-2</v>
      </c>
      <c r="P52" s="14">
        <v>0.26092038726229799</v>
      </c>
      <c r="Q52" s="14">
        <v>-0.24126514382956199</v>
      </c>
      <c r="R52" s="14">
        <v>8.4719538544636498E-5</v>
      </c>
    </row>
    <row r="53" spans="2:18" x14ac:dyDescent="0.2">
      <c r="B53" s="14">
        <v>3.8859961463535702</v>
      </c>
      <c r="C53" s="14">
        <v>-1.3911574855423601</v>
      </c>
      <c r="D53" s="14">
        <v>-1.2743644473457501</v>
      </c>
      <c r="E53" s="14">
        <v>-0.97695828523789896</v>
      </c>
      <c r="F53" s="14">
        <v>0.19279437302748201</v>
      </c>
      <c r="G53" s="14">
        <v>0.49804970475222199</v>
      </c>
      <c r="H53" s="14">
        <v>0.64809539200991695</v>
      </c>
      <c r="I53" s="14">
        <v>1.15325950709501</v>
      </c>
      <c r="J53" s="14">
        <v>-0.79146603423416795</v>
      </c>
      <c r="K53" s="14">
        <v>-0.31383455959086698</v>
      </c>
      <c r="L53" s="14">
        <v>-5.51857037867216E-2</v>
      </c>
      <c r="M53" s="14">
        <v>-0.41139980169395401</v>
      </c>
      <c r="N53" s="14">
        <v>-0.30674284329850698</v>
      </c>
      <c r="O53" s="14">
        <v>0.21917450957342299</v>
      </c>
      <c r="P53" s="14">
        <v>7.5709777014458496E-2</v>
      </c>
      <c r="Q53" s="14">
        <v>-0.12267101427181799</v>
      </c>
      <c r="R53" s="14">
        <v>-2.8208528118678502E-4</v>
      </c>
    </row>
    <row r="54" spans="2:18" x14ac:dyDescent="0.2">
      <c r="B54" s="14">
        <v>4.3153139176873898</v>
      </c>
      <c r="C54" s="14">
        <v>-1.7224912053086401</v>
      </c>
      <c r="D54" s="14">
        <v>-0.68604853111369701</v>
      </c>
      <c r="E54" s="14">
        <v>-1.0508036788002999</v>
      </c>
      <c r="F54" s="14">
        <v>-0.4018022966566</v>
      </c>
      <c r="G54" s="14">
        <v>1.50369088219499E-2</v>
      </c>
      <c r="H54" s="14">
        <v>0.38914615271322101</v>
      </c>
      <c r="I54" s="14">
        <v>0.51429144311325303</v>
      </c>
      <c r="J54" s="14">
        <v>-0.72436023488000301</v>
      </c>
      <c r="K54" s="14">
        <v>-6.5871279404879496E-2</v>
      </c>
      <c r="L54" s="14">
        <v>8.1270227831999803E-2</v>
      </c>
      <c r="M54" s="14">
        <v>-0.184977945460784</v>
      </c>
      <c r="N54" s="14">
        <v>0.105676586559609</v>
      </c>
      <c r="O54" s="14">
        <v>7.9609222640380006E-2</v>
      </c>
      <c r="P54" s="14">
        <v>8.2082359874656396E-2</v>
      </c>
      <c r="Q54" s="14">
        <v>8.2076543779963804E-2</v>
      </c>
      <c r="R54" s="14">
        <v>-2.90873951147392E-5</v>
      </c>
    </row>
    <row r="55" spans="2:18" x14ac:dyDescent="0.2">
      <c r="B55" s="14">
        <v>5.9315814965003497</v>
      </c>
      <c r="C55" s="14">
        <v>-8.5721339240358602E-2</v>
      </c>
      <c r="D55" s="14">
        <v>-0.76609909810830301</v>
      </c>
      <c r="E55" s="14">
        <v>-0.36106796611338299</v>
      </c>
      <c r="F55" s="14">
        <v>-2.1503676162109802</v>
      </c>
      <c r="G55" s="14">
        <v>0.72755684130001097</v>
      </c>
      <c r="H55" s="14">
        <v>0.85992180034614196</v>
      </c>
      <c r="I55" s="14">
        <v>-0.32843838661483299</v>
      </c>
      <c r="J55" s="14">
        <v>1.2487051046117601</v>
      </c>
      <c r="K55" s="14">
        <v>-0.56400764371008705</v>
      </c>
      <c r="L55" s="14">
        <v>-0.40073590233830703</v>
      </c>
      <c r="M55" s="14">
        <v>0.54134110064673102</v>
      </c>
      <c r="N55" s="14">
        <v>0.361889530482222</v>
      </c>
      <c r="O55" s="14">
        <v>4.8337269006791903E-2</v>
      </c>
      <c r="P55" s="14">
        <v>-0.13421230480891799</v>
      </c>
      <c r="Q55" s="14">
        <v>-0.19542533733008999</v>
      </c>
      <c r="R55" s="14">
        <v>6.9078293466871306E-5</v>
      </c>
    </row>
    <row r="56" spans="2:18" x14ac:dyDescent="0.2">
      <c r="B56" s="14">
        <v>1.43536078372917</v>
      </c>
      <c r="C56" s="14">
        <v>-2.5819261390592398</v>
      </c>
      <c r="D56" s="14">
        <v>-2.3685083002477998</v>
      </c>
      <c r="E56" s="14">
        <v>1.09154098198827</v>
      </c>
      <c r="F56" s="14">
        <v>1.7957979675459801</v>
      </c>
      <c r="G56" s="14">
        <v>-0.649333141257326</v>
      </c>
      <c r="H56" s="14">
        <v>-0.65782781202406004</v>
      </c>
      <c r="I56" s="14">
        <v>3.5562418884379401E-2</v>
      </c>
      <c r="J56" s="14">
        <v>0.97540512140893199</v>
      </c>
      <c r="K56" s="14">
        <v>-2.06135046834643E-2</v>
      </c>
      <c r="L56" s="14">
        <v>-0.31399687873107202</v>
      </c>
      <c r="M56" s="14">
        <v>-0.16556778004897299</v>
      </c>
      <c r="N56" s="14">
        <v>-0.30906365235825101</v>
      </c>
      <c r="O56" s="14">
        <v>-4.4746271762187401E-2</v>
      </c>
      <c r="P56" s="14">
        <v>4.1735949869649902E-2</v>
      </c>
      <c r="Q56" s="14">
        <v>-6.3886760960897307E-2</v>
      </c>
      <c r="R56" s="14">
        <v>-3.87597917400237E-5</v>
      </c>
    </row>
    <row r="57" spans="2:18" x14ac:dyDescent="0.2">
      <c r="B57" s="14">
        <v>4.4886313237692903</v>
      </c>
      <c r="C57" s="14">
        <v>-3.4733544352327499</v>
      </c>
      <c r="D57" s="14">
        <v>-3.78604930132727</v>
      </c>
      <c r="E57" s="14">
        <v>2.1929974954984499</v>
      </c>
      <c r="F57" s="14">
        <v>3.0077481247859201</v>
      </c>
      <c r="G57" s="14">
        <v>-1.07382741961072</v>
      </c>
      <c r="H57" s="14">
        <v>-2.6891746844820901</v>
      </c>
      <c r="I57" s="14">
        <v>0.64650978217390598</v>
      </c>
      <c r="J57" s="14">
        <v>1.2368289051688099</v>
      </c>
      <c r="K57" s="14">
        <v>-0.62275791934707903</v>
      </c>
      <c r="L57" s="14">
        <v>-0.17476654205661199</v>
      </c>
      <c r="M57" s="14">
        <v>-0.157159521049101</v>
      </c>
      <c r="N57" s="14">
        <v>-0.58844608746674498</v>
      </c>
      <c r="O57" s="14">
        <v>3.8692883362502498E-2</v>
      </c>
      <c r="P57" s="14">
        <v>-0.147077505059312</v>
      </c>
      <c r="Q57" s="14">
        <v>7.6278014439104397E-2</v>
      </c>
      <c r="R57" s="14">
        <v>1.75733370508119E-4</v>
      </c>
    </row>
    <row r="58" spans="2:18" x14ac:dyDescent="0.2">
      <c r="B58" s="14">
        <v>4.1790442957974703</v>
      </c>
      <c r="C58" s="14">
        <v>-2.0825275676864998</v>
      </c>
      <c r="D58" s="14">
        <v>-0.56731865145835703</v>
      </c>
      <c r="E58" s="14">
        <v>-0.58494025489324797</v>
      </c>
      <c r="F58" s="14">
        <v>0.37050196520000001</v>
      </c>
      <c r="G58" s="14">
        <v>-0.25240287810471801</v>
      </c>
      <c r="H58" s="14">
        <v>-0.18981290173416299</v>
      </c>
      <c r="I58" s="14">
        <v>0.59992856817867601</v>
      </c>
      <c r="J58" s="14">
        <v>-1.0763876654508</v>
      </c>
      <c r="K58" s="14">
        <v>0.27594952375712101</v>
      </c>
      <c r="L58" s="14">
        <v>0.246769716705694</v>
      </c>
      <c r="M58" s="14">
        <v>0.14103255907960899</v>
      </c>
      <c r="N58" s="14">
        <v>-7.5288731892450902E-2</v>
      </c>
      <c r="O58" s="14">
        <v>-8.1007389622544806E-2</v>
      </c>
      <c r="P58" s="14">
        <v>0.25289974474014199</v>
      </c>
      <c r="Q58" s="14">
        <v>-0.15057359190235101</v>
      </c>
      <c r="R58" s="14">
        <v>1.4640729145364299E-4</v>
      </c>
    </row>
    <row r="59" spans="2:18" x14ac:dyDescent="0.2">
      <c r="B59" s="14">
        <v>-7.4204121386050996</v>
      </c>
      <c r="C59" s="14">
        <v>-1.80698732307754</v>
      </c>
      <c r="D59" s="14">
        <v>-0.31576968298720198</v>
      </c>
      <c r="E59" s="14">
        <v>1.6209654248652201</v>
      </c>
      <c r="F59" s="14">
        <v>1.5074076335872499</v>
      </c>
      <c r="G59" s="14">
        <v>7.7397116703269404</v>
      </c>
      <c r="H59" s="14">
        <v>-1.1036220635410601</v>
      </c>
      <c r="I59" s="14">
        <v>-1.0698755716242301</v>
      </c>
      <c r="J59" s="14">
        <v>-0.58751950297450195</v>
      </c>
      <c r="K59" s="14">
        <v>-0.45161678467903599</v>
      </c>
      <c r="L59" s="14">
        <v>7.6276027113088299E-2</v>
      </c>
      <c r="M59" s="14">
        <v>9.3817183461509995E-2</v>
      </c>
      <c r="N59" s="14">
        <v>-0.13377563017038599</v>
      </c>
      <c r="O59" s="14">
        <v>-1.26839074744654E-2</v>
      </c>
      <c r="P59" s="14">
        <v>-4.3025549590199802E-2</v>
      </c>
      <c r="Q59" s="14">
        <v>7.7988903850359798E-3</v>
      </c>
      <c r="R59" s="14">
        <v>4.8450857288417901E-6</v>
      </c>
    </row>
    <row r="60" spans="2:18" x14ac:dyDescent="0.2">
      <c r="B60" s="14">
        <v>-4.6085627907908204</v>
      </c>
      <c r="C60" s="14">
        <v>0.673251526295637</v>
      </c>
      <c r="D60" s="14">
        <v>0.123245640560754</v>
      </c>
      <c r="E60" s="14">
        <v>-0.52960849828355405</v>
      </c>
      <c r="F60" s="14">
        <v>1.4589349234820399</v>
      </c>
      <c r="G60" s="14">
        <v>-0.101901594375103</v>
      </c>
      <c r="H60" s="14">
        <v>0.91278556503608199</v>
      </c>
      <c r="I60" s="14">
        <v>-0.15750791540005099</v>
      </c>
      <c r="J60" s="14">
        <v>0.337207540234503</v>
      </c>
      <c r="K60" s="14">
        <v>0.120500554868642</v>
      </c>
      <c r="L60" s="14">
        <v>0.107887644382473</v>
      </c>
      <c r="M60" s="14">
        <v>0.27163263359082501</v>
      </c>
      <c r="N60" s="14">
        <v>-0.127825645231403</v>
      </c>
      <c r="O60" s="14">
        <v>-0.293330677356683</v>
      </c>
      <c r="P60" s="14">
        <v>-1.9576460815414701E-2</v>
      </c>
      <c r="Q60" s="14">
        <v>3.1605621967823301E-2</v>
      </c>
      <c r="R60" s="14">
        <v>-5.5569036147802202E-5</v>
      </c>
    </row>
    <row r="61" spans="2:18" x14ac:dyDescent="0.2">
      <c r="B61" s="14">
        <v>-5.5637439564756397</v>
      </c>
      <c r="C61" s="14">
        <v>-1.2079063146097</v>
      </c>
      <c r="D61" s="14">
        <v>-0.38553036337011998</v>
      </c>
      <c r="E61" s="14">
        <v>0.50869466520168005</v>
      </c>
      <c r="F61" s="14">
        <v>1.0852808049012901</v>
      </c>
      <c r="G61" s="14">
        <v>-3.6705475789850797E-2</v>
      </c>
      <c r="H61" s="14">
        <v>0.65727487228929105</v>
      </c>
      <c r="I61" s="14">
        <v>-0.26199285051155302</v>
      </c>
      <c r="J61" s="14">
        <v>0.32050512978693901</v>
      </c>
      <c r="K61" s="14">
        <v>0.46159201583057002</v>
      </c>
      <c r="L61" s="14">
        <v>-1.83838377754246E-2</v>
      </c>
      <c r="M61" s="14">
        <v>-0.179855490332261</v>
      </c>
      <c r="N61" s="14">
        <v>0.49225063498965499</v>
      </c>
      <c r="O61" s="14">
        <v>-0.237032620617182</v>
      </c>
      <c r="P61" s="14">
        <v>0.28822600050617397</v>
      </c>
      <c r="Q61" s="14">
        <v>3.1229957766125201E-2</v>
      </c>
      <c r="R61" s="14">
        <v>-1.15631802367095E-4</v>
      </c>
    </row>
    <row r="62" spans="2:18" x14ac:dyDescent="0.2">
      <c r="B62" s="14">
        <v>-6.6193833119373702</v>
      </c>
      <c r="C62" s="14">
        <v>1.01908533010641</v>
      </c>
      <c r="D62" s="14">
        <v>0.45725878174059498</v>
      </c>
      <c r="E62" s="14">
        <v>-0.15415468566356999</v>
      </c>
      <c r="F62" s="14">
        <v>5.6860912474379598E-2</v>
      </c>
      <c r="G62" s="14">
        <v>-0.37082621623377099</v>
      </c>
      <c r="H62" s="14">
        <v>9.2362933431107699E-2</v>
      </c>
      <c r="I62" s="14">
        <v>4.36480343319538E-2</v>
      </c>
      <c r="J62" s="14">
        <v>6.2346738268702899E-2</v>
      </c>
      <c r="K62" s="14">
        <v>0.31195521364987799</v>
      </c>
      <c r="L62" s="14">
        <v>-0.24469901316652501</v>
      </c>
      <c r="M62" s="14">
        <v>-6.2699381035668605E-2</v>
      </c>
      <c r="N62" s="14">
        <v>-0.36882612503849899</v>
      </c>
      <c r="O62" s="14">
        <v>-2.38254326699446E-2</v>
      </c>
      <c r="P62" s="14">
        <v>-9.1441392367898597E-2</v>
      </c>
      <c r="Q62" s="14">
        <v>2.5520815764153802E-2</v>
      </c>
      <c r="R62" s="14">
        <v>-2.4703288332409002E-5</v>
      </c>
    </row>
    <row r="63" spans="2:18" x14ac:dyDescent="0.2">
      <c r="B63" s="14">
        <v>-5.9653082536055502</v>
      </c>
      <c r="C63" s="14">
        <v>1.0798178293549101</v>
      </c>
      <c r="D63" s="14">
        <v>0.54866586348606505</v>
      </c>
      <c r="E63" s="14">
        <v>4.5407940080122999E-2</v>
      </c>
      <c r="F63" s="14">
        <v>0.16806958955152401</v>
      </c>
      <c r="G63" s="14">
        <v>-0.31205012756982098</v>
      </c>
      <c r="H63" s="14">
        <v>-0.51452208068457805</v>
      </c>
      <c r="I63" s="14">
        <v>0.61973547906363202</v>
      </c>
      <c r="J63" s="14">
        <v>0.210805213345337</v>
      </c>
      <c r="K63" s="14">
        <v>-3.9244290816864199E-3</v>
      </c>
      <c r="L63" s="14">
        <v>0.269058019880688</v>
      </c>
      <c r="M63" s="14">
        <v>0.36133396509187399</v>
      </c>
      <c r="N63" s="14">
        <v>0.25273055749507001</v>
      </c>
      <c r="O63" s="14">
        <v>7.2737716742945796E-2</v>
      </c>
      <c r="P63" s="14">
        <v>-2.4142833570160002E-2</v>
      </c>
      <c r="Q63" s="14">
        <v>-2.1337731106683602E-2</v>
      </c>
      <c r="R63" s="14">
        <v>-3.57111813289525E-6</v>
      </c>
    </row>
    <row r="64" spans="2:18" x14ac:dyDescent="0.2">
      <c r="B64" s="14">
        <v>-6.5526774737420803</v>
      </c>
      <c r="C64" s="14">
        <v>1.0701431080925801</v>
      </c>
      <c r="D64" s="14">
        <v>0.54825758085008003</v>
      </c>
      <c r="E64" s="14">
        <v>4.7055060612501101E-2</v>
      </c>
      <c r="F64" s="14">
        <v>0.18924553427700799</v>
      </c>
      <c r="G64" s="14">
        <v>-0.40258458318891199</v>
      </c>
      <c r="H64" s="14">
        <v>-0.60768487369005297</v>
      </c>
      <c r="I64" s="14">
        <v>0.80324558712127003</v>
      </c>
      <c r="J64" s="14">
        <v>1.16672833267358E-2</v>
      </c>
      <c r="K64" s="14">
        <v>-9.89837084271145E-2</v>
      </c>
      <c r="L64" s="14">
        <v>0.26038553089989203</v>
      </c>
      <c r="M64" s="14">
        <v>0.26507403945750202</v>
      </c>
      <c r="N64" s="14">
        <v>0.22955909418530901</v>
      </c>
      <c r="O64" s="14">
        <v>9.4679598530256801E-2</v>
      </c>
      <c r="P64" s="14">
        <v>-4.7113063251090899E-4</v>
      </c>
      <c r="Q64" s="14">
        <v>-6.7967149853736999E-3</v>
      </c>
      <c r="R64" s="14">
        <v>-1.070844510302E-5</v>
      </c>
    </row>
    <row r="65" spans="2:18" x14ac:dyDescent="0.2">
      <c r="B65" s="14">
        <v>-6.0817523978289998</v>
      </c>
      <c r="C65" s="14">
        <v>2.1443280251843801</v>
      </c>
      <c r="D65" s="14">
        <v>0.52465190008756701</v>
      </c>
      <c r="E65" s="14">
        <v>-0.73049019312027996</v>
      </c>
      <c r="F65" s="14">
        <v>0.74146026372136897</v>
      </c>
      <c r="G65" s="14">
        <v>0.18080005810668601</v>
      </c>
      <c r="H65" s="14">
        <v>-0.24214531264220601</v>
      </c>
      <c r="I65" s="14">
        <v>1.5223766865166899</v>
      </c>
      <c r="J65" s="14">
        <v>0.45277380215798502</v>
      </c>
      <c r="K65" s="14">
        <v>0.12480643228188799</v>
      </c>
      <c r="L65" s="14">
        <v>-9.5576248335492803E-2</v>
      </c>
      <c r="M65" s="14">
        <v>9.5062184140876204E-3</v>
      </c>
      <c r="N65" s="14">
        <v>0.12061995024364799</v>
      </c>
      <c r="O65" s="14">
        <v>-0.31971371692808098</v>
      </c>
      <c r="P65" s="14">
        <v>0.103562708966287</v>
      </c>
      <c r="Q65" s="14">
        <v>3.12682040637026E-2</v>
      </c>
      <c r="R65" s="14">
        <v>-3.3042667804212901E-6</v>
      </c>
    </row>
    <row r="66" spans="2:18" x14ac:dyDescent="0.2">
      <c r="B66" s="14">
        <v>-5.3197864782559998</v>
      </c>
      <c r="C66" s="14">
        <v>1.2109718922791499</v>
      </c>
      <c r="D66" s="14">
        <v>0.59413953965610999</v>
      </c>
      <c r="E66" s="14">
        <v>-0.2465530322193</v>
      </c>
      <c r="F66" s="14">
        <v>-0.87243562475562697</v>
      </c>
      <c r="G66" s="14">
        <v>-0.252097896346265</v>
      </c>
      <c r="H66" s="14">
        <v>-0.491062993247249</v>
      </c>
      <c r="I66" s="14">
        <v>0.76445213630692099</v>
      </c>
      <c r="J66" s="14">
        <v>0.14268372560280601</v>
      </c>
      <c r="K66" s="14">
        <v>-0.18974199408919401</v>
      </c>
      <c r="L66" s="14">
        <v>-9.6345831809517501E-2</v>
      </c>
      <c r="M66" s="14">
        <v>9.6693963717783701E-2</v>
      </c>
      <c r="N66" s="14">
        <v>1.78545674522256E-3</v>
      </c>
      <c r="O66" s="14">
        <v>0.16415405496221699</v>
      </c>
      <c r="P66" s="14">
        <v>-5.8296492014142297E-2</v>
      </c>
      <c r="Q66" s="14">
        <v>-9.4455419840478894E-2</v>
      </c>
      <c r="R66" s="14">
        <v>-2.9611204423802001E-5</v>
      </c>
    </row>
    <row r="67" spans="2:18" x14ac:dyDescent="0.2">
      <c r="B67" s="14">
        <v>-5.8572511195350101</v>
      </c>
      <c r="C67" s="14">
        <v>1.00966790705566</v>
      </c>
      <c r="D67" s="14">
        <v>0.42828896969437902</v>
      </c>
      <c r="E67" s="14">
        <v>-0.45636657722172502</v>
      </c>
      <c r="F67" s="14">
        <v>-0.16225403347079101</v>
      </c>
      <c r="G67" s="14">
        <v>-0.14029231161669201</v>
      </c>
      <c r="H67" s="14">
        <v>0.33870102171440802</v>
      </c>
      <c r="I67" s="14">
        <v>0.44592755605479301</v>
      </c>
      <c r="J67" s="14">
        <v>0.190058095624239</v>
      </c>
      <c r="K67" s="14">
        <v>0.32743355195975998</v>
      </c>
      <c r="L67" s="14">
        <v>-0.37927427289927501</v>
      </c>
      <c r="M67" s="14">
        <v>-0.13660887209067299</v>
      </c>
      <c r="N67" s="14">
        <v>-0.39879898695517002</v>
      </c>
      <c r="O67" s="14">
        <v>-3.5168689831942303E-2</v>
      </c>
      <c r="P67" s="14">
        <v>-0.123797928611561</v>
      </c>
      <c r="Q67" s="14">
        <v>4.8813512130792699E-2</v>
      </c>
      <c r="R67" s="14">
        <v>-4.0951649865512296E-6</v>
      </c>
    </row>
    <row r="68" spans="2:18" x14ac:dyDescent="0.2">
      <c r="B68" s="14">
        <v>-6.0166724411294403</v>
      </c>
      <c r="C68" s="14">
        <v>1.1523695095856901</v>
      </c>
      <c r="D68" s="14">
        <v>0.55475778352418603</v>
      </c>
      <c r="E68" s="14">
        <v>-0.35019280464823199</v>
      </c>
      <c r="F68" s="14">
        <v>-0.42867405367158701</v>
      </c>
      <c r="G68" s="14">
        <v>-8.62257765843472E-2</v>
      </c>
      <c r="H68" s="14">
        <v>0.22290769065993399</v>
      </c>
      <c r="I68" s="14">
        <v>0.50188507472702504</v>
      </c>
      <c r="J68" s="14">
        <v>0.34533175204386601</v>
      </c>
      <c r="K68" s="14">
        <v>0.56543004629931903</v>
      </c>
      <c r="L68" s="14">
        <v>-0.471519604048528</v>
      </c>
      <c r="M68" s="14">
        <v>-7.81838524361263E-2</v>
      </c>
      <c r="N68" s="14">
        <v>-0.44116478867799702</v>
      </c>
      <c r="O68" s="14">
        <v>5.6469767933762002E-2</v>
      </c>
      <c r="P68" s="14">
        <v>-0.15743916753964099</v>
      </c>
      <c r="Q68" s="14">
        <v>-7.7034579706928702E-3</v>
      </c>
      <c r="R68" s="14">
        <v>-2.88373938406635E-5</v>
      </c>
    </row>
    <row r="69" spans="2:18" x14ac:dyDescent="0.2">
      <c r="B69" s="14">
        <v>5.4576048095334304</v>
      </c>
      <c r="C69" s="14">
        <v>0.67372598193125</v>
      </c>
      <c r="D69" s="14">
        <v>0.42283425479037101</v>
      </c>
      <c r="E69" s="14">
        <v>-0.81818068774084496</v>
      </c>
      <c r="F69" s="14">
        <v>0.35671527362591499</v>
      </c>
      <c r="G69" s="14">
        <v>-8.1904883391162205E-3</v>
      </c>
      <c r="H69" s="14">
        <v>-0.20342825406255199</v>
      </c>
      <c r="I69" s="14">
        <v>-0.20301955927628901</v>
      </c>
      <c r="J69" s="14">
        <v>-0.17730505006863101</v>
      </c>
      <c r="K69" s="14">
        <v>0.16114669347371399</v>
      </c>
      <c r="L69" s="14">
        <v>-0.113383262243513</v>
      </c>
      <c r="M69" s="14">
        <v>-0.219699315140476</v>
      </c>
      <c r="N69" s="14">
        <v>7.6397936337199907E-2</v>
      </c>
      <c r="O69" s="14">
        <v>-8.8859241031670103E-2</v>
      </c>
      <c r="P69" s="14">
        <v>-0.27213677372934703</v>
      </c>
      <c r="Q69" s="14">
        <v>0.280870487054518</v>
      </c>
      <c r="R69" s="14">
        <v>-2.4742598980366097E-4</v>
      </c>
    </row>
    <row r="70" spans="2:18" x14ac:dyDescent="0.2">
      <c r="B70" s="14">
        <v>5.2653586279022102</v>
      </c>
      <c r="C70" s="14">
        <v>0.33288379904878801</v>
      </c>
      <c r="D70" s="14">
        <v>0.11017350984664701</v>
      </c>
      <c r="E70" s="14">
        <v>-0.67420015270668299</v>
      </c>
      <c r="F70" s="14">
        <v>-1.4748329917882701</v>
      </c>
      <c r="G70" s="14">
        <v>0.398418571264746</v>
      </c>
      <c r="H70" s="14">
        <v>0.15174927105953501</v>
      </c>
      <c r="I70" s="14">
        <v>-0.51720762499494499</v>
      </c>
      <c r="J70" s="14">
        <v>0.56736403244107503</v>
      </c>
      <c r="K70" s="14">
        <v>-0.34969491772569999</v>
      </c>
      <c r="L70" s="14">
        <v>-0.22451176863056599</v>
      </c>
      <c r="M70" s="14">
        <v>-3.0025692886842099E-2</v>
      </c>
      <c r="N70" s="14">
        <v>0.19300039806021699</v>
      </c>
      <c r="O70" s="14">
        <v>-0.117399974191002</v>
      </c>
      <c r="P70" s="14">
        <v>4.1416136635228702E-2</v>
      </c>
      <c r="Q70" s="14">
        <v>-0.17540302512679501</v>
      </c>
      <c r="R70" s="14">
        <v>-1.16315895301665E-4</v>
      </c>
    </row>
    <row r="71" spans="2:18" x14ac:dyDescent="0.2">
      <c r="B71" s="14">
        <v>5.2496578945195598</v>
      </c>
      <c r="C71" s="14">
        <v>-0.51536724287704805</v>
      </c>
      <c r="D71" s="14">
        <v>-2.4883905850626699E-2</v>
      </c>
      <c r="E71" s="14">
        <v>-0.370079456496405</v>
      </c>
      <c r="F71" s="14">
        <v>-0.72021654491447196</v>
      </c>
      <c r="G71" s="14">
        <v>7.8069974260183903E-2</v>
      </c>
      <c r="H71" s="14">
        <v>8.1579117621252098E-2</v>
      </c>
      <c r="I71" s="14">
        <v>1.4242230950506E-2</v>
      </c>
      <c r="J71" s="14">
        <v>-9.8325248018291206E-2</v>
      </c>
      <c r="K71" s="14">
        <v>6.3085461837319098E-2</v>
      </c>
      <c r="L71" s="14">
        <v>6.5333575446561196E-2</v>
      </c>
      <c r="M71" s="14">
        <v>-5.1270740923120901E-2</v>
      </c>
      <c r="N71" s="14">
        <v>-6.3390869860961402E-2</v>
      </c>
      <c r="O71" s="14">
        <v>-0.166992876776488</v>
      </c>
      <c r="P71" s="14">
        <v>-0.117859557614793</v>
      </c>
      <c r="Q71" s="14">
        <v>0.18897357906040299</v>
      </c>
      <c r="R71" s="14">
        <v>2.8234199484781201E-4</v>
      </c>
    </row>
    <row r="72" spans="2:18" x14ac:dyDescent="0.2">
      <c r="B72" s="14">
        <v>5.2538161668955201</v>
      </c>
      <c r="C72" s="14">
        <v>6.6006133737539399E-2</v>
      </c>
      <c r="D72" s="14">
        <v>0.23128295800583901</v>
      </c>
      <c r="E72" s="14">
        <v>-0.30222466230051398</v>
      </c>
      <c r="F72" s="14">
        <v>-0.272738982713148</v>
      </c>
      <c r="G72" s="14">
        <v>4.3338515583414297E-2</v>
      </c>
      <c r="H72" s="14">
        <v>-8.5041130122520903E-2</v>
      </c>
      <c r="I72" s="14">
        <v>-0.15163293391482</v>
      </c>
      <c r="J72" s="14">
        <v>-0.10167984132414699</v>
      </c>
      <c r="K72" s="14">
        <v>2.4420748198183701E-2</v>
      </c>
      <c r="L72" s="14">
        <v>-6.4133586164962397E-2</v>
      </c>
      <c r="M72" s="14">
        <v>1.6974200802041501E-2</v>
      </c>
      <c r="N72" s="14">
        <v>-4.7293270568041702E-2</v>
      </c>
      <c r="O72" s="14">
        <v>-0.111364636415582</v>
      </c>
      <c r="P72" s="14">
        <v>2.4581396830613701E-2</v>
      </c>
      <c r="Q72" s="14">
        <v>-0.109298311556142</v>
      </c>
      <c r="R72" s="14">
        <v>-6.6356225516628605E-5</v>
      </c>
    </row>
    <row r="73" spans="2:18" x14ac:dyDescent="0.2">
      <c r="B73" s="14">
        <v>5.2704947268348601</v>
      </c>
      <c r="C73" s="14">
        <v>4.2901248950988598E-3</v>
      </c>
      <c r="D73" s="14">
        <v>-1.01907860308961E-2</v>
      </c>
      <c r="E73" s="14">
        <v>-0.30481435165605297</v>
      </c>
      <c r="F73" s="14">
        <v>-0.46608851082068598</v>
      </c>
      <c r="G73" s="14">
        <v>0.37778814172375302</v>
      </c>
      <c r="H73" s="14">
        <v>0.82155444321378301</v>
      </c>
      <c r="I73" s="14">
        <v>-7.12392920115901E-2</v>
      </c>
      <c r="J73" s="14">
        <v>0.361190170100121</v>
      </c>
      <c r="K73" s="14">
        <v>-7.5546448349430598E-2</v>
      </c>
      <c r="L73" s="14">
        <v>0.13663397942970101</v>
      </c>
      <c r="M73" s="14">
        <v>0.136563881525293</v>
      </c>
      <c r="N73" s="14">
        <v>8.3818388327830604E-2</v>
      </c>
      <c r="O73" s="14">
        <v>-5.6751120099236101E-2</v>
      </c>
      <c r="P73" s="14">
        <v>-9.5899050170869499E-2</v>
      </c>
      <c r="Q73" s="14">
        <v>-0.10889972331273499</v>
      </c>
      <c r="R73" s="14">
        <v>-5.8066155550429399E-5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E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5" x14ac:dyDescent="0.2">
      <c r="B2" s="14">
        <v>-2.3281497960259299</v>
      </c>
      <c r="C2" s="14">
        <v>-1.0238003663337199E-3</v>
      </c>
      <c r="D2" s="14">
        <v>-3.1315574245271298</v>
      </c>
      <c r="E2" s="14">
        <v>-9.9180827632587204E-2</v>
      </c>
    </row>
    <row r="3" spans="2:5" x14ac:dyDescent="0.2">
      <c r="B3" s="14">
        <v>-2.3770701131635299</v>
      </c>
      <c r="C3" s="14">
        <v>1.1039147444905301E-3</v>
      </c>
      <c r="D3" s="14">
        <v>-2.2844785484193002</v>
      </c>
      <c r="E3" s="14">
        <v>0.48457134198350199</v>
      </c>
    </row>
    <row r="4" spans="2:5" x14ac:dyDescent="0.2">
      <c r="B4" s="14">
        <v>-2.4685793168509602</v>
      </c>
      <c r="C4" s="14">
        <v>0.27509805455701503</v>
      </c>
      <c r="D4" s="14">
        <v>-1.55873741647841</v>
      </c>
      <c r="E4" s="14">
        <v>-2.0816479433942998</v>
      </c>
    </row>
    <row r="5" spans="2:5" x14ac:dyDescent="0.2">
      <c r="B5" s="14">
        <v>-2.1505162110808702</v>
      </c>
      <c r="C5" s="14">
        <v>-4.5670730713818802E-2</v>
      </c>
      <c r="D5" s="14">
        <v>-2.2812549199461798</v>
      </c>
      <c r="E5" s="14">
        <v>-1.02414954859372</v>
      </c>
    </row>
    <row r="6" spans="2:5" x14ac:dyDescent="0.2">
      <c r="B6" s="14">
        <v>-1.97261903958956</v>
      </c>
      <c r="C6" s="14">
        <v>-0.75607597893280798</v>
      </c>
      <c r="D6" s="14">
        <v>-0.533086929474615</v>
      </c>
      <c r="E6" s="14">
        <v>-0.49536607513068198</v>
      </c>
    </row>
    <row r="7" spans="2:5" x14ac:dyDescent="0.2">
      <c r="B7" s="14">
        <v>-2.1686134519885698</v>
      </c>
      <c r="C7" s="14">
        <v>-0.45687098769574203</v>
      </c>
      <c r="D7" s="14">
        <v>3.09578899749134</v>
      </c>
      <c r="E7" s="14">
        <v>0.30925108515302602</v>
      </c>
    </row>
    <row r="8" spans="2:5" x14ac:dyDescent="0.2">
      <c r="B8" s="14">
        <v>-2.7674350139087101</v>
      </c>
      <c r="C8" s="14">
        <v>-1.2226933684054901E-3</v>
      </c>
      <c r="D8" s="14">
        <v>0.59750898456721602</v>
      </c>
      <c r="E8" s="14">
        <v>2.1142934146778098</v>
      </c>
    </row>
    <row r="9" spans="2:5" x14ac:dyDescent="0.2">
      <c r="B9" s="14">
        <v>-2.4707338422846199</v>
      </c>
      <c r="C9" s="14">
        <v>-8.4521070050157104E-2</v>
      </c>
      <c r="D9" s="14">
        <v>2.6683587153790902</v>
      </c>
      <c r="E9" s="14">
        <v>-0.75482639426159504</v>
      </c>
    </row>
    <row r="10" spans="2:5" x14ac:dyDescent="0.2">
      <c r="B10" s="14">
        <v>-2.3952826007125099</v>
      </c>
      <c r="C10" s="14">
        <v>0.330766096361648</v>
      </c>
      <c r="D10" s="14">
        <v>2.54584010096191</v>
      </c>
      <c r="E10" s="14">
        <v>0.81576208443023102</v>
      </c>
    </row>
    <row r="11" spans="2:5" x14ac:dyDescent="0.2">
      <c r="B11" s="14">
        <v>-1.8515075171961199</v>
      </c>
      <c r="C11" s="14">
        <v>-0.30096990533756501</v>
      </c>
      <c r="D11" s="14">
        <v>1.9377714028099799</v>
      </c>
      <c r="E11" s="14">
        <v>1.0762198042120401</v>
      </c>
    </row>
    <row r="12" spans="2:5" x14ac:dyDescent="0.2">
      <c r="B12" s="14">
        <v>-2.5350418134198098</v>
      </c>
      <c r="C12" s="14">
        <v>0.54060010527185598</v>
      </c>
      <c r="D12" s="14">
        <v>1.25713277894387</v>
      </c>
      <c r="E12" s="14">
        <v>0.34310690882970002</v>
      </c>
    </row>
    <row r="13" spans="2:5" x14ac:dyDescent="0.2">
      <c r="B13" s="14">
        <v>-2.2985028959384901</v>
      </c>
      <c r="C13" s="14">
        <v>0.59366834401248703</v>
      </c>
      <c r="D13" s="14">
        <v>1.37731735664285</v>
      </c>
      <c r="E13" s="14">
        <v>-5.3657344282185201E-2</v>
      </c>
    </row>
    <row r="14" spans="2:5" x14ac:dyDescent="0.2">
      <c r="B14" s="14">
        <v>-2.5284129084092499</v>
      </c>
      <c r="C14" s="14">
        <v>0.77033689242487002</v>
      </c>
      <c r="D14" s="14">
        <v>0.860103249960672</v>
      </c>
      <c r="E14" s="14">
        <v>-0.70488867959783896</v>
      </c>
    </row>
    <row r="15" spans="2:5" x14ac:dyDescent="0.2">
      <c r="B15" s="14">
        <v>-2.5588061510087599</v>
      </c>
      <c r="C15" s="14">
        <v>0.47166321540543599</v>
      </c>
      <c r="D15" s="14">
        <v>2.3121053387042898</v>
      </c>
      <c r="E15" s="14">
        <v>0.33005271081451798</v>
      </c>
    </row>
    <row r="16" spans="2:5" x14ac:dyDescent="0.2">
      <c r="B16" s="14">
        <v>-1.91650487734332</v>
      </c>
      <c r="C16" s="14">
        <v>0.42640627414902499</v>
      </c>
      <c r="D16" s="14">
        <v>-0.70860044908991504</v>
      </c>
      <c r="E16" s="14">
        <v>1.8604290915005199</v>
      </c>
    </row>
    <row r="17" spans="2:5" x14ac:dyDescent="0.2">
      <c r="B17" s="14">
        <v>-2.1577674000845302</v>
      </c>
      <c r="C17" s="14">
        <v>0.30102312650755497</v>
      </c>
      <c r="D17" s="14">
        <v>0.84963359388636694</v>
      </c>
      <c r="E17" s="14">
        <v>-1.6102605963476799</v>
      </c>
    </row>
    <row r="18" spans="2:5" x14ac:dyDescent="0.2">
      <c r="B18" s="14">
        <v>-2.4248611783738498</v>
      </c>
      <c r="C18" s="14">
        <v>-4.5962807858735903E-2</v>
      </c>
      <c r="D18" s="14">
        <v>0.372497037557105</v>
      </c>
      <c r="E18" s="14">
        <v>1.8484078243745099</v>
      </c>
    </row>
    <row r="19" spans="2:5" x14ac:dyDescent="0.2">
      <c r="B19" s="14">
        <v>-2.2827446367325401</v>
      </c>
      <c r="C19" s="14">
        <v>0.29894040063336802</v>
      </c>
    </row>
    <row r="20" spans="2:5" x14ac:dyDescent="0.2">
      <c r="B20" s="14">
        <v>-2.3867973490834999</v>
      </c>
      <c r="C20" s="14">
        <v>-0.38642657579830703</v>
      </c>
    </row>
    <row r="21" spans="2:5" x14ac:dyDescent="0.2">
      <c r="B21" s="14">
        <v>-1.56056683722342</v>
      </c>
      <c r="C21" s="14">
        <v>-0.48354807042593001</v>
      </c>
    </row>
    <row r="22" spans="2:5" x14ac:dyDescent="0.2">
      <c r="B22" s="14">
        <v>-2.1316763611334002</v>
      </c>
      <c r="C22" s="14">
        <v>-8.8348057506201394E-2</v>
      </c>
    </row>
    <row r="23" spans="2:5" x14ac:dyDescent="0.2">
      <c r="B23" s="14">
        <v>-3.1503059284480099</v>
      </c>
      <c r="C23" s="14">
        <v>-2.6439424195310499</v>
      </c>
    </row>
    <row r="24" spans="2:5" x14ac:dyDescent="0.2">
      <c r="B24" s="14">
        <v>-1.72900315540261</v>
      </c>
      <c r="C24" s="14">
        <v>-1.1972034497758901</v>
      </c>
    </row>
    <row r="25" spans="2:5" x14ac:dyDescent="0.2">
      <c r="B25" s="14">
        <v>-2.4912562096033</v>
      </c>
      <c r="C25" s="14">
        <v>-1.4572151253652601</v>
      </c>
    </row>
    <row r="26" spans="2:5" x14ac:dyDescent="0.2">
      <c r="B26" s="14">
        <v>2.1957922387156401</v>
      </c>
      <c r="C26" s="14">
        <v>0.38196808098447499</v>
      </c>
    </row>
    <row r="27" spans="2:5" x14ac:dyDescent="0.2">
      <c r="B27" s="14">
        <v>2.0535859646795198</v>
      </c>
      <c r="C27" s="14">
        <v>0.76420675385600101</v>
      </c>
    </row>
    <row r="28" spans="2:5" x14ac:dyDescent="0.2">
      <c r="B28" s="14">
        <v>2.6262965785463099</v>
      </c>
      <c r="C28" s="14">
        <v>0.14915786788296101</v>
      </c>
    </row>
    <row r="29" spans="2:5" x14ac:dyDescent="0.2">
      <c r="B29" s="14">
        <v>2.3429932526806798</v>
      </c>
      <c r="C29" s="14">
        <v>0.28491255094740398</v>
      </c>
    </row>
    <row r="30" spans="2:5" x14ac:dyDescent="0.2">
      <c r="B30" s="14">
        <v>2.35596362155469</v>
      </c>
      <c r="C30" s="14">
        <v>0.17897190727377199</v>
      </c>
    </row>
    <row r="31" spans="2:5" x14ac:dyDescent="0.2">
      <c r="B31" s="14">
        <v>2.4295955723311602</v>
      </c>
      <c r="C31" s="14">
        <v>1.2369906517906799</v>
      </c>
    </row>
    <row r="32" spans="2:5" x14ac:dyDescent="0.2">
      <c r="B32" s="14">
        <v>2.3033335561883601</v>
      </c>
      <c r="C32" s="14">
        <v>0.75145520992195303</v>
      </c>
    </row>
    <row r="33" spans="2:3" x14ac:dyDescent="0.2">
      <c r="B33" s="14">
        <v>2.3157685331834199</v>
      </c>
      <c r="C33" s="14">
        <v>0.67827196103930898</v>
      </c>
    </row>
    <row r="34" spans="2:3" x14ac:dyDescent="0.2">
      <c r="B34" s="14">
        <v>0.95828789670187398</v>
      </c>
      <c r="C34" s="14">
        <v>-0.38728465582138399</v>
      </c>
    </row>
    <row r="35" spans="2:3" x14ac:dyDescent="0.2">
      <c r="B35" s="14">
        <v>0.75883804656742504</v>
      </c>
      <c r="C35" s="14">
        <v>6.3174765386970799</v>
      </c>
    </row>
    <row r="36" spans="2:3" x14ac:dyDescent="0.2">
      <c r="B36" s="14">
        <v>2.8638891753829401</v>
      </c>
      <c r="C36" s="14">
        <v>0.263393690680643</v>
      </c>
    </row>
    <row r="37" spans="2:3" x14ac:dyDescent="0.2">
      <c r="B37" s="14">
        <v>0.69916734757096399</v>
      </c>
      <c r="C37" s="14">
        <v>4.1800818975684999</v>
      </c>
    </row>
    <row r="38" spans="2:3" x14ac:dyDescent="0.2">
      <c r="B38" s="14">
        <v>2.0685707826623001</v>
      </c>
      <c r="C38" s="14">
        <v>-0.63363842164467998</v>
      </c>
    </row>
    <row r="39" spans="2:3" x14ac:dyDescent="0.2">
      <c r="B39" s="14">
        <v>2.5366028271894101</v>
      </c>
      <c r="C39" s="14">
        <v>3.02233405850783</v>
      </c>
    </row>
    <row r="40" spans="2:3" x14ac:dyDescent="0.2">
      <c r="B40" s="14">
        <v>3.6098312045629601</v>
      </c>
      <c r="C40" s="14">
        <v>0.97119205393746699</v>
      </c>
    </row>
    <row r="41" spans="2:3" x14ac:dyDescent="0.2">
      <c r="B41" s="14">
        <v>1.22400307339726</v>
      </c>
      <c r="C41" s="14">
        <v>1.2101246686035301</v>
      </c>
    </row>
    <row r="42" spans="2:3" x14ac:dyDescent="0.2">
      <c r="B42" s="14">
        <v>1.5026151968077801</v>
      </c>
      <c r="C42" s="14">
        <v>-2.2732166342354998</v>
      </c>
    </row>
    <row r="43" spans="2:3" x14ac:dyDescent="0.2">
      <c r="B43" s="14">
        <v>4.0146874307185403</v>
      </c>
      <c r="C43" s="14">
        <v>-0.25345331980390101</v>
      </c>
    </row>
    <row r="44" spans="2:3" x14ac:dyDescent="0.2">
      <c r="B44" s="14">
        <v>1.96425155485265</v>
      </c>
      <c r="C44" s="14">
        <v>0.114967946433586</v>
      </c>
    </row>
    <row r="45" spans="2:3" x14ac:dyDescent="0.2">
      <c r="B45" s="14">
        <v>1.3489347542230901</v>
      </c>
      <c r="C45" s="14">
        <v>-2.7011173398153301</v>
      </c>
    </row>
    <row r="46" spans="2:3" x14ac:dyDescent="0.2">
      <c r="B46" s="14">
        <v>1.2980664178888699</v>
      </c>
      <c r="C46" s="14">
        <v>-2.6176118408156301</v>
      </c>
    </row>
    <row r="47" spans="2:3" x14ac:dyDescent="0.2">
      <c r="B47" s="14">
        <v>3.49821663006826</v>
      </c>
      <c r="C47" s="14">
        <v>-1.34653167929164</v>
      </c>
    </row>
    <row r="48" spans="2:3" x14ac:dyDescent="0.2">
      <c r="B48" s="14">
        <v>2.3146404212015801</v>
      </c>
      <c r="C48" s="14">
        <v>-2.0708633668872798</v>
      </c>
    </row>
    <row r="49" spans="2:3" x14ac:dyDescent="0.2">
      <c r="B49" s="14">
        <v>1.8933083664955901</v>
      </c>
      <c r="C49" s="14">
        <v>1.18911827520588</v>
      </c>
    </row>
    <row r="50" spans="2:3" x14ac:dyDescent="0.2">
      <c r="B50" s="14">
        <v>2.4222843803357201</v>
      </c>
      <c r="C50" s="14">
        <v>-1.2414945264733299</v>
      </c>
    </row>
    <row r="51" spans="2:3" x14ac:dyDescent="0.2">
      <c r="B51" s="14">
        <v>2.0184969750414901</v>
      </c>
      <c r="C51" s="14">
        <v>-0.22547573352484099</v>
      </c>
    </row>
    <row r="52" spans="2:3" x14ac:dyDescent="0.2">
      <c r="B52" s="14">
        <v>2.2806290361521402</v>
      </c>
      <c r="C52" s="14">
        <v>-0.38053313295126201</v>
      </c>
    </row>
    <row r="53" spans="2:3" x14ac:dyDescent="0.2">
      <c r="B53" s="14">
        <v>1.96593118987889</v>
      </c>
      <c r="C53" s="14">
        <v>-0.80578461084203001</v>
      </c>
    </row>
    <row r="54" spans="2:3" x14ac:dyDescent="0.2">
      <c r="B54" s="14">
        <v>2.22656121626457</v>
      </c>
      <c r="C54" s="14">
        <v>-1.0219384702177201</v>
      </c>
    </row>
    <row r="55" spans="2:3" x14ac:dyDescent="0.2">
      <c r="B55" s="14">
        <v>2.50251940590416</v>
      </c>
      <c r="C55" s="14">
        <v>0.22839816059927501</v>
      </c>
    </row>
    <row r="56" spans="2:3" x14ac:dyDescent="0.2">
      <c r="B56" s="14">
        <v>1.23184579068274</v>
      </c>
      <c r="C56" s="14">
        <v>-1.77768934463104</v>
      </c>
    </row>
    <row r="57" spans="2:3" x14ac:dyDescent="0.2">
      <c r="B57" s="14">
        <v>2.7271990184508201</v>
      </c>
      <c r="C57" s="14">
        <v>-2.2665104055590399</v>
      </c>
    </row>
    <row r="58" spans="2:3" x14ac:dyDescent="0.2">
      <c r="B58" s="14">
        <v>2.25758848380941</v>
      </c>
      <c r="C58" s="14">
        <v>-1.28626176160178</v>
      </c>
    </row>
    <row r="59" spans="2:3" x14ac:dyDescent="0.2">
      <c r="B59" s="14">
        <v>-2.66257942573632</v>
      </c>
      <c r="C59" s="14">
        <v>-1.65567715077656</v>
      </c>
    </row>
    <row r="60" spans="2:3" x14ac:dyDescent="0.2">
      <c r="B60" s="14">
        <v>-2.0926816169231901</v>
      </c>
      <c r="C60" s="14">
        <v>0.25670574917572903</v>
      </c>
    </row>
    <row r="61" spans="2:3" x14ac:dyDescent="0.2">
      <c r="B61" s="14">
        <v>-2.0323065114910799</v>
      </c>
      <c r="C61" s="14">
        <v>-1.13623893723772</v>
      </c>
    </row>
    <row r="62" spans="2:3" x14ac:dyDescent="0.2">
      <c r="B62" s="14">
        <v>-3.01850063030331</v>
      </c>
      <c r="C62" s="14">
        <v>0.405983525307125</v>
      </c>
    </row>
    <row r="63" spans="2:3" x14ac:dyDescent="0.2">
      <c r="B63" s="14">
        <v>-2.7597099118087201</v>
      </c>
      <c r="C63" s="14">
        <v>0.48139817653366102</v>
      </c>
    </row>
    <row r="64" spans="2:3" x14ac:dyDescent="0.2">
      <c r="B64" s="14">
        <v>-3.0030781802356201</v>
      </c>
      <c r="C64" s="14">
        <v>0.44578243383065502</v>
      </c>
    </row>
    <row r="65" spans="2:3" x14ac:dyDescent="0.2">
      <c r="B65" s="14">
        <v>-3.0687242125045602</v>
      </c>
      <c r="C65" s="14">
        <v>1.23754682077331</v>
      </c>
    </row>
    <row r="66" spans="2:3" x14ac:dyDescent="0.2">
      <c r="B66" s="14">
        <v>-2.5217173393135002</v>
      </c>
      <c r="C66" s="14">
        <v>0.60679353114991397</v>
      </c>
    </row>
    <row r="67" spans="2:3" x14ac:dyDescent="0.2">
      <c r="B67" s="14">
        <v>-2.69734938767935</v>
      </c>
      <c r="C67" s="14">
        <v>0.43647244845429101</v>
      </c>
    </row>
    <row r="68" spans="2:3" x14ac:dyDescent="0.2">
      <c r="B68" s="14">
        <v>-2.79893945157708</v>
      </c>
      <c r="C68" s="14">
        <v>0.53081210822231395</v>
      </c>
    </row>
    <row r="69" spans="2:3" x14ac:dyDescent="0.2">
      <c r="B69" s="14">
        <v>2.1185216574681598</v>
      </c>
      <c r="C69" s="14">
        <v>0.74875805806122198</v>
      </c>
    </row>
    <row r="70" spans="2:3" x14ac:dyDescent="0.2">
      <c r="B70" s="14">
        <v>2.1214369258016399</v>
      </c>
      <c r="C70" s="14">
        <v>0.49543709539707298</v>
      </c>
    </row>
    <row r="71" spans="2:3" x14ac:dyDescent="0.2">
      <c r="B71" s="14">
        <v>2.3222860500747098</v>
      </c>
      <c r="C71" s="14">
        <v>-0.112396644548532</v>
      </c>
    </row>
    <row r="72" spans="2:3" x14ac:dyDescent="0.2">
      <c r="B72" s="14">
        <v>2.1818659743022799</v>
      </c>
      <c r="C72" s="14">
        <v>0.30387725502903901</v>
      </c>
    </row>
    <row r="73" spans="2:3" x14ac:dyDescent="0.2">
      <c r="B73" s="14">
        <v>2.2039347242409</v>
      </c>
      <c r="C73" s="14">
        <v>0.26052374947298501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AI58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35" x14ac:dyDescent="0.2">
      <c r="B2" s="14">
        <v>5.5574506319016796</v>
      </c>
      <c r="C2" s="14">
        <v>0.44195173245997699</v>
      </c>
      <c r="D2" s="14">
        <v>0.52577559418991404</v>
      </c>
      <c r="E2" s="14">
        <v>-0.32918543929761801</v>
      </c>
      <c r="F2" s="14">
        <v>0.32405248220646199</v>
      </c>
      <c r="G2" s="14">
        <v>-0.80760106209248295</v>
      </c>
      <c r="H2" s="14">
        <v>-0.30654088396747697</v>
      </c>
      <c r="I2" s="14">
        <v>-0.82769422360367595</v>
      </c>
      <c r="J2" s="14">
        <v>0.34207476174319901</v>
      </c>
      <c r="K2" s="14">
        <v>-0.118077066170654</v>
      </c>
      <c r="L2" s="14">
        <v>0.14049048653285601</v>
      </c>
      <c r="M2" s="14">
        <v>0.15679139173925299</v>
      </c>
      <c r="N2" s="14">
        <v>7.4499562439677799E-2</v>
      </c>
      <c r="O2" s="14">
        <v>-4.9929265578922702E-2</v>
      </c>
      <c r="P2" s="14">
        <v>-0.140007105374991</v>
      </c>
      <c r="Q2" s="14">
        <v>2.4694597718812501E-2</v>
      </c>
      <c r="R2" s="14">
        <v>3.01199547914206E-5</v>
      </c>
      <c r="S2" s="14">
        <v>6.1546481223106397</v>
      </c>
      <c r="T2" s="14">
        <v>0.95484254414104297</v>
      </c>
      <c r="U2" s="14">
        <v>1.1436783025749999</v>
      </c>
      <c r="V2" s="14">
        <v>6.0364718025477403E-2</v>
      </c>
      <c r="W2" s="14">
        <v>8.8778280640359405E-2</v>
      </c>
      <c r="X2" s="14">
        <v>-0.57862534969203006</v>
      </c>
      <c r="Y2" s="14">
        <v>-0.84912313557669294</v>
      </c>
      <c r="Z2" s="14">
        <v>-1.5334745351105901</v>
      </c>
      <c r="AA2" s="14">
        <v>0.763044461974551</v>
      </c>
      <c r="AB2" s="14">
        <v>-0.45334245387814998</v>
      </c>
      <c r="AC2" s="14">
        <v>0.64662247788064897</v>
      </c>
      <c r="AD2" s="14">
        <v>0.62791484763496197</v>
      </c>
      <c r="AE2" s="14">
        <v>-0.13042337313000099</v>
      </c>
      <c r="AF2" s="14">
        <v>-0.26443833322400301</v>
      </c>
      <c r="AG2" s="14">
        <v>-0.53439403626490201</v>
      </c>
      <c r="AH2" s="14">
        <v>-1.2456959100411401E-3</v>
      </c>
      <c r="AI2" s="14">
        <v>5.7141099484278403E-2</v>
      </c>
    </row>
    <row r="3" spans="2:35" x14ac:dyDescent="0.2">
      <c r="B3" s="14">
        <v>5.6870027996372503</v>
      </c>
      <c r="C3" s="14">
        <v>0.43896846596168898</v>
      </c>
      <c r="D3" s="14">
        <v>0.36490694545486202</v>
      </c>
      <c r="E3" s="14">
        <v>-0.20277285370138801</v>
      </c>
      <c r="F3" s="14">
        <v>0.94368901253940296</v>
      </c>
      <c r="G3" s="14">
        <v>-0.70757394625724501</v>
      </c>
      <c r="H3" s="14">
        <v>-0.30298289416012703</v>
      </c>
      <c r="I3" s="14">
        <v>-0.91107276381839297</v>
      </c>
      <c r="J3" s="14">
        <v>0.467672481844078</v>
      </c>
      <c r="K3" s="14">
        <v>-0.225223003901517</v>
      </c>
      <c r="L3" s="14">
        <v>0.28530177720569</v>
      </c>
      <c r="M3" s="14">
        <v>5.0117208268137203E-2</v>
      </c>
      <c r="N3" s="14">
        <v>-8.5865173976260506E-2</v>
      </c>
      <c r="O3" s="14">
        <v>8.8945071924861105E-2</v>
      </c>
      <c r="P3" s="14">
        <v>0.100116336390766</v>
      </c>
      <c r="Q3" s="14">
        <v>-3.3005749386938399E-2</v>
      </c>
      <c r="R3" s="14">
        <v>1.6387123243427098E-5</v>
      </c>
      <c r="S3" s="14">
        <v>3.5796833146368998</v>
      </c>
      <c r="T3" s="14">
        <v>2.1369206276181698</v>
      </c>
      <c r="U3" s="14">
        <v>0.53008495264955702</v>
      </c>
      <c r="V3" s="14">
        <v>0.48619193486878098</v>
      </c>
      <c r="W3" s="14">
        <v>-2.0698082892292602</v>
      </c>
      <c r="X3" s="14">
        <v>2.97083653783511</v>
      </c>
      <c r="Y3" s="14">
        <v>1.1970624516609101</v>
      </c>
      <c r="Z3" s="14">
        <v>2.1467406955692101</v>
      </c>
      <c r="AA3" s="14">
        <v>-1.3019077818243201</v>
      </c>
      <c r="AB3" s="14">
        <v>-1.9277868949016099</v>
      </c>
      <c r="AC3" s="14">
        <v>-1.6012012642359901</v>
      </c>
      <c r="AD3" s="14">
        <v>-0.61163380851429305</v>
      </c>
      <c r="AE3" s="14">
        <v>-0.127716322454691</v>
      </c>
      <c r="AF3" s="14">
        <v>6.7347572756406904E-2</v>
      </c>
      <c r="AG3" s="14">
        <v>0.27224755706448001</v>
      </c>
      <c r="AH3" s="14">
        <v>1.9400857426757699E-2</v>
      </c>
      <c r="AI3" s="14">
        <v>1.6284545579720599E-2</v>
      </c>
    </row>
    <row r="4" spans="2:35" x14ac:dyDescent="0.2">
      <c r="B4" s="14">
        <v>5.58797299303074</v>
      </c>
      <c r="C4" s="14">
        <v>0.91576072343863002</v>
      </c>
      <c r="D4" s="14">
        <v>0.40844270575178798</v>
      </c>
      <c r="E4" s="14">
        <v>-0.20750170737682699</v>
      </c>
      <c r="F4" s="14">
        <v>0.57338301992523999</v>
      </c>
      <c r="G4" s="14">
        <v>-0.19867477684505999</v>
      </c>
      <c r="H4" s="14">
        <v>0.31746452630507099</v>
      </c>
      <c r="I4" s="14">
        <v>3.1656546030562598E-3</v>
      </c>
      <c r="J4" s="14">
        <v>0.116824308167098</v>
      </c>
      <c r="K4" s="14">
        <v>-0.42355761974101802</v>
      </c>
      <c r="L4" s="14">
        <v>-0.12177681085912601</v>
      </c>
      <c r="M4" s="14">
        <v>-2.7878137532710599E-2</v>
      </c>
      <c r="N4" s="14">
        <v>9.4417490125406803E-2</v>
      </c>
      <c r="O4" s="14">
        <v>0.190471012533179</v>
      </c>
      <c r="P4" s="14">
        <v>0.124265721884915</v>
      </c>
      <c r="Q4" s="14">
        <v>-3.1650786763908E-2</v>
      </c>
      <c r="R4" s="14">
        <v>2.5764302675011102E-5</v>
      </c>
      <c r="S4" s="14">
        <v>4.1602180317086797</v>
      </c>
      <c r="T4" s="14">
        <v>-3.3911016252695698</v>
      </c>
      <c r="U4" s="14">
        <v>-0.82229129602565498</v>
      </c>
      <c r="V4" s="14">
        <v>1.6671065047735301</v>
      </c>
      <c r="W4" s="14">
        <v>2.7505172566770799</v>
      </c>
      <c r="X4" s="14">
        <v>-0.18059984888071501</v>
      </c>
      <c r="Y4" s="14">
        <v>-0.73743257220191805</v>
      </c>
      <c r="Z4" s="14">
        <v>0.71471972016860497</v>
      </c>
      <c r="AA4" s="14">
        <v>6.0216677140391599E-3</v>
      </c>
      <c r="AB4" s="14">
        <v>0.31332543339215901</v>
      </c>
      <c r="AC4" s="14">
        <v>0.49906902265930603</v>
      </c>
      <c r="AD4" s="14">
        <v>-0.73063921500665796</v>
      </c>
      <c r="AE4" s="14">
        <v>-1.2901497480942199</v>
      </c>
      <c r="AF4" s="14">
        <v>0.52792727339732703</v>
      </c>
      <c r="AG4" s="14">
        <v>1.32310126251842</v>
      </c>
      <c r="AH4" s="14">
        <v>-6.49986294464895E-2</v>
      </c>
      <c r="AI4" s="14">
        <v>1.13312509756809E-2</v>
      </c>
    </row>
    <row r="5" spans="2:35" x14ac:dyDescent="0.2">
      <c r="B5" s="14">
        <v>5.1780292730217496</v>
      </c>
      <c r="C5" s="14">
        <v>0.44471025357886501</v>
      </c>
      <c r="D5" s="14">
        <v>0.40758341542255599</v>
      </c>
      <c r="E5" s="14">
        <v>-0.183475380665761</v>
      </c>
      <c r="F5" s="14">
        <v>0.125429268583689</v>
      </c>
      <c r="G5" s="14">
        <v>-0.18512401606154599</v>
      </c>
      <c r="H5" s="14">
        <v>-2.5637688083900399E-2</v>
      </c>
      <c r="I5" s="14">
        <v>-1.45643979557251E-2</v>
      </c>
      <c r="J5" s="14">
        <v>-7.9211596183097394E-2</v>
      </c>
      <c r="K5" s="14">
        <v>-0.35867766027884801</v>
      </c>
      <c r="L5" s="14">
        <v>-0.182923193936746</v>
      </c>
      <c r="M5" s="14">
        <v>-1.15095502967034E-2</v>
      </c>
      <c r="N5" s="14">
        <v>6.3304297280431998E-3</v>
      </c>
      <c r="O5" s="14">
        <v>2.65124600764137E-2</v>
      </c>
      <c r="P5" s="14">
        <v>3.4178391052966002E-2</v>
      </c>
      <c r="Q5" s="14">
        <v>1.66119954252693E-2</v>
      </c>
      <c r="R5" s="14">
        <v>1.4836688265854699E-5</v>
      </c>
      <c r="S5" s="14">
        <v>4.8548811420292299</v>
      </c>
      <c r="T5" s="14">
        <v>-1.2110571508139401</v>
      </c>
      <c r="U5" s="14">
        <v>0.56319918123384805</v>
      </c>
      <c r="V5" s="14">
        <v>0.82449894535141099</v>
      </c>
      <c r="W5" s="14">
        <v>0.51150587104412304</v>
      </c>
      <c r="X5" s="14">
        <v>-1.7815582207812499</v>
      </c>
      <c r="Y5" s="14">
        <v>-0.146500097986662</v>
      </c>
      <c r="Z5" s="14">
        <v>2.64499577847142</v>
      </c>
      <c r="AA5" s="14">
        <v>-1.13059046136546</v>
      </c>
      <c r="AB5" s="14">
        <v>2.3083103132757001</v>
      </c>
      <c r="AC5" s="14">
        <v>-0.28480961185770698</v>
      </c>
      <c r="AD5" s="14">
        <v>-0.14151367398474499</v>
      </c>
      <c r="AE5" s="14">
        <v>1.4237006163017001</v>
      </c>
      <c r="AF5" s="14">
        <v>6.6659181845123594E-2</v>
      </c>
      <c r="AG5" s="14">
        <v>-0.48440630453063099</v>
      </c>
      <c r="AH5" s="14">
        <v>0.184172687900481</v>
      </c>
      <c r="AI5" s="14">
        <v>7.4437537738124802E-3</v>
      </c>
    </row>
    <row r="6" spans="2:35" x14ac:dyDescent="0.2">
      <c r="B6" s="14">
        <v>5.50049340200591</v>
      </c>
      <c r="C6" s="14">
        <v>-0.55949602026823497</v>
      </c>
      <c r="D6" s="14">
        <v>0.41702144323249002</v>
      </c>
      <c r="E6" s="14">
        <v>0.25816426821188299</v>
      </c>
      <c r="F6" s="14">
        <v>-0.46089858509644799</v>
      </c>
      <c r="G6" s="14">
        <v>-1.1471903472785501</v>
      </c>
      <c r="H6" s="14">
        <v>-0.32238979564474601</v>
      </c>
      <c r="I6" s="14">
        <v>5.6192994507894001E-2</v>
      </c>
      <c r="J6" s="14">
        <v>-0.130059384909605</v>
      </c>
      <c r="K6" s="14">
        <v>0.35772903362008601</v>
      </c>
      <c r="L6" s="14">
        <v>-8.2709709548529603E-2</v>
      </c>
      <c r="M6" s="14">
        <v>-1.9052897789885601E-2</v>
      </c>
      <c r="N6" s="14">
        <v>0.17529583733503901</v>
      </c>
      <c r="O6" s="14">
        <v>-0.19473336622151</v>
      </c>
      <c r="P6" s="14">
        <v>-0.18970111284907501</v>
      </c>
      <c r="Q6" s="14">
        <v>-3.34838551099432E-2</v>
      </c>
      <c r="R6" s="14">
        <v>-3.15096828762901E-5</v>
      </c>
      <c r="S6" s="14">
        <v>1.4016543163216599</v>
      </c>
      <c r="T6" s="14">
        <v>0.84819054620900503</v>
      </c>
      <c r="U6" s="14">
        <v>-0.62060203535174996</v>
      </c>
      <c r="V6" s="14">
        <v>0.22717747958634299</v>
      </c>
      <c r="W6" s="14">
        <v>-2.62421822041778</v>
      </c>
      <c r="X6" s="14">
        <v>5.2091847632936004</v>
      </c>
      <c r="Y6" s="14">
        <v>0.303404089832365</v>
      </c>
      <c r="Z6" s="14">
        <v>-0.116286069362948</v>
      </c>
      <c r="AA6" s="14">
        <v>0.81749233280910705</v>
      </c>
      <c r="AB6" s="14">
        <v>2.3907303436212302</v>
      </c>
      <c r="AC6" s="14">
        <v>1.27404365815033</v>
      </c>
      <c r="AD6" s="14">
        <v>0.33471180753493501</v>
      </c>
      <c r="AE6" s="14">
        <v>-0.20115883920942701</v>
      </c>
      <c r="AF6" s="14">
        <v>0.266082586856209</v>
      </c>
      <c r="AG6" s="14">
        <v>0.119805340767181</v>
      </c>
      <c r="AH6" s="14">
        <v>3.1550466254364501E-2</v>
      </c>
      <c r="AI6" s="14">
        <v>2.2492433568886699E-4</v>
      </c>
    </row>
    <row r="7" spans="2:35" x14ac:dyDescent="0.2">
      <c r="B7" s="14">
        <v>5.5693948927793304</v>
      </c>
      <c r="C7" s="14">
        <v>-0.221064418998768</v>
      </c>
      <c r="D7" s="14">
        <v>0.41745840303246101</v>
      </c>
      <c r="E7" s="14">
        <v>-9.7843535688886707E-2</v>
      </c>
      <c r="F7" s="14">
        <v>0.85922378494958995</v>
      </c>
      <c r="G7" s="14">
        <v>-1.0169852434703299</v>
      </c>
      <c r="H7" s="14">
        <v>-0.47777163889352198</v>
      </c>
      <c r="I7" s="14">
        <v>0.10178368358382001</v>
      </c>
      <c r="J7" s="14">
        <v>-5.9852988358436297E-2</v>
      </c>
      <c r="K7" s="14">
        <v>0.410630758185204</v>
      </c>
      <c r="L7" s="14">
        <v>0.105345003521977</v>
      </c>
      <c r="M7" s="14">
        <v>2.6465110817098899E-2</v>
      </c>
      <c r="N7" s="14">
        <v>0.23588588810887101</v>
      </c>
      <c r="O7" s="14">
        <v>0.10988608111237499</v>
      </c>
      <c r="P7" s="14">
        <v>-7.93880238047486E-3</v>
      </c>
      <c r="Q7" s="14">
        <v>8.6102245159479396E-2</v>
      </c>
      <c r="R7" s="14">
        <v>3.6545836597431403E-5</v>
      </c>
      <c r="S7" s="14">
        <v>-6.12227709527735</v>
      </c>
      <c r="T7" s="14">
        <v>-0.73838091486944502</v>
      </c>
      <c r="U7" s="14">
        <v>-0.55658470893402301</v>
      </c>
      <c r="V7" s="14">
        <v>-0.371162121149195</v>
      </c>
      <c r="W7" s="14">
        <v>-0.94608082109675196</v>
      </c>
      <c r="X7" s="14">
        <v>5.4632864634596302E-2</v>
      </c>
      <c r="Y7" s="14">
        <v>-1.40216175337803</v>
      </c>
      <c r="Z7" s="14">
        <v>0.39086702241694499</v>
      </c>
      <c r="AA7" s="14">
        <v>-0.94030013951135105</v>
      </c>
      <c r="AB7" s="14">
        <v>-0.18991990204028</v>
      </c>
      <c r="AC7" s="14">
        <v>0.58745712974289099</v>
      </c>
      <c r="AD7" s="14">
        <v>-0.56860438459019902</v>
      </c>
      <c r="AE7" s="14">
        <v>-0.30241025639682201</v>
      </c>
      <c r="AF7" s="14">
        <v>0.422916986476989</v>
      </c>
      <c r="AG7" s="14">
        <v>-0.19567426012646899</v>
      </c>
      <c r="AH7" s="14">
        <v>1.45074878906469</v>
      </c>
      <c r="AI7" s="14">
        <v>1.9975685961270501E-2</v>
      </c>
    </row>
    <row r="8" spans="2:35" x14ac:dyDescent="0.2">
      <c r="B8" s="14">
        <v>7.0120684453270403</v>
      </c>
      <c r="C8" s="14">
        <v>1.2712315978995301</v>
      </c>
      <c r="D8" s="14">
        <v>0.28058515981907001</v>
      </c>
      <c r="E8" s="14">
        <v>0.52998752675252803</v>
      </c>
      <c r="F8" s="14">
        <v>-2.6179668675004901</v>
      </c>
      <c r="G8" s="14">
        <v>3.4048833561796301</v>
      </c>
      <c r="H8" s="14">
        <v>0.42884180121675303</v>
      </c>
      <c r="I8" s="14">
        <v>0.76521523202070196</v>
      </c>
      <c r="J8" s="14">
        <v>-0.46691686507313102</v>
      </c>
      <c r="K8" s="14">
        <v>-0.160014064164609</v>
      </c>
      <c r="L8" s="14">
        <v>-0.33603119244942198</v>
      </c>
      <c r="M8" s="14">
        <v>-0.14776997221965599</v>
      </c>
      <c r="N8" s="14">
        <v>-0.28906609755372997</v>
      </c>
      <c r="O8" s="14">
        <v>-7.8494652066391599E-2</v>
      </c>
      <c r="P8" s="14">
        <v>0.127048832505124</v>
      </c>
      <c r="Q8" s="14">
        <v>-2.6159602138096701E-2</v>
      </c>
      <c r="R8" s="14">
        <v>4.9581583084236903E-6</v>
      </c>
      <c r="S8" s="14">
        <v>-1.83370530994721</v>
      </c>
      <c r="T8" s="14">
        <v>4.0108516903431699</v>
      </c>
      <c r="U8" s="14">
        <v>-0.95306100770694602</v>
      </c>
      <c r="V8" s="14">
        <v>3.9044001242596602</v>
      </c>
      <c r="W8" s="14">
        <v>0.193934998169418</v>
      </c>
      <c r="X8" s="14">
        <v>-0.99361901761725102</v>
      </c>
      <c r="Y8" s="14">
        <v>0.672544554683565</v>
      </c>
      <c r="Z8" s="14">
        <v>0.152789614303766</v>
      </c>
      <c r="AA8" s="14">
        <v>-0.68341318523542205</v>
      </c>
      <c r="AB8" s="14">
        <v>-0.43979801768726201</v>
      </c>
      <c r="AC8" s="14">
        <v>2.2723137366119501</v>
      </c>
      <c r="AD8" s="14">
        <v>-1.4928137913327399</v>
      </c>
      <c r="AE8" s="14">
        <v>0.45395479455166599</v>
      </c>
      <c r="AF8" s="14">
        <v>-1.10245130742076E-2</v>
      </c>
      <c r="AG8" s="14">
        <v>-4.7726130801708601E-2</v>
      </c>
      <c r="AH8" s="14">
        <v>-0.36160429462516003</v>
      </c>
      <c r="AI8" s="14">
        <v>2.7076230629298299E-3</v>
      </c>
    </row>
    <row r="9" spans="2:35" x14ac:dyDescent="0.2">
      <c r="B9" s="14">
        <v>5.93380731191563</v>
      </c>
      <c r="C9" s="14">
        <v>0.55422995053707702</v>
      </c>
      <c r="D9" s="14">
        <v>0.425721261908172</v>
      </c>
      <c r="E9" s="14">
        <v>0.14898035749996899</v>
      </c>
      <c r="F9" s="14">
        <v>-0.36583737733803001</v>
      </c>
      <c r="G9" s="14">
        <v>0.49767217531309799</v>
      </c>
      <c r="H9" s="14">
        <v>0.29197754827896499</v>
      </c>
      <c r="I9" s="14">
        <v>0.362416223967374</v>
      </c>
      <c r="J9" s="14">
        <v>-0.45967208831495099</v>
      </c>
      <c r="K9" s="14">
        <v>-0.80822003528096198</v>
      </c>
      <c r="L9" s="14">
        <v>-0.44815650118271699</v>
      </c>
      <c r="M9" s="14">
        <v>-7.5626704545909695E-2</v>
      </c>
      <c r="N9" s="14">
        <v>-0.13976483561623301</v>
      </c>
      <c r="O9" s="14">
        <v>-9.1792710716269002E-2</v>
      </c>
      <c r="P9" s="14">
        <v>4.3590379862394002E-2</v>
      </c>
      <c r="Q9" s="14">
        <v>-9.4616725559483195E-3</v>
      </c>
      <c r="R9" s="14">
        <v>-5.1918299625764102E-6</v>
      </c>
      <c r="S9" s="14">
        <v>-4.6484194504248597</v>
      </c>
      <c r="T9" s="14">
        <v>-2.6733854594515201</v>
      </c>
      <c r="U9" s="14">
        <v>-1.4936806514557801</v>
      </c>
      <c r="V9" s="14">
        <v>0.34684992868567399</v>
      </c>
      <c r="W9" s="14">
        <v>0.52827751968075198</v>
      </c>
      <c r="X9" s="14">
        <v>1.8788948184601599</v>
      </c>
      <c r="Y9" s="14">
        <v>-0.88778265764189301</v>
      </c>
      <c r="Z9" s="14">
        <v>-0.90048449442939404</v>
      </c>
      <c r="AA9" s="14">
        <v>-2.3296114522797602</v>
      </c>
      <c r="AB9" s="14">
        <v>-0.37963141214403701</v>
      </c>
      <c r="AC9" s="14">
        <v>6.5441999675551699E-2</v>
      </c>
      <c r="AD9" s="14">
        <v>0.91875397192550601</v>
      </c>
      <c r="AE9" s="14">
        <v>1.38366304066849</v>
      </c>
      <c r="AF9" s="14">
        <v>0.24284582452071901</v>
      </c>
      <c r="AG9" s="14">
        <v>0.43995254726566002</v>
      </c>
      <c r="AH9" s="14">
        <v>-0.62658919921441703</v>
      </c>
      <c r="AI9" s="14">
        <v>2.08877656218362E-2</v>
      </c>
    </row>
    <row r="10" spans="2:35" x14ac:dyDescent="0.2">
      <c r="B10" s="14">
        <v>5.3363443968886104</v>
      </c>
      <c r="C10" s="14">
        <v>0.91290776984035005</v>
      </c>
      <c r="D10" s="14">
        <v>0.673626260186727</v>
      </c>
      <c r="E10" s="14">
        <v>-0.48276657190899003</v>
      </c>
      <c r="F10" s="14">
        <v>0.38053446178762002</v>
      </c>
      <c r="G10" s="14">
        <v>-0.59486398377846905</v>
      </c>
      <c r="H10" s="14">
        <v>-3.7665298988231199E-3</v>
      </c>
      <c r="I10" s="14">
        <v>0.29546420214964703</v>
      </c>
      <c r="J10" s="14">
        <v>-6.1953356990205301E-2</v>
      </c>
      <c r="K10" s="14">
        <v>8.0230440444606102E-2</v>
      </c>
      <c r="L10" s="14">
        <v>-0.181651321967782</v>
      </c>
      <c r="M10" s="14">
        <v>0.12658457997432199</v>
      </c>
      <c r="N10" s="14">
        <v>0.42815858602635898</v>
      </c>
      <c r="O10" s="14">
        <v>8.1685973669242198E-2</v>
      </c>
      <c r="P10" s="14">
        <v>-0.179619095943095</v>
      </c>
      <c r="Q10" s="14">
        <v>7.0100685897437495E-2</v>
      </c>
      <c r="R10" s="14">
        <v>-3.7109126281517802E-5</v>
      </c>
      <c r="S10" s="14">
        <v>-5.2324031877683597</v>
      </c>
      <c r="T10" s="14">
        <v>0.42590551958609701</v>
      </c>
      <c r="U10" s="14">
        <v>0.84846833370777497</v>
      </c>
      <c r="V10" s="14">
        <v>0.94726049331044204</v>
      </c>
      <c r="W10" s="14">
        <v>0.212363991867037</v>
      </c>
      <c r="X10" s="14">
        <v>-0.69385989936377301</v>
      </c>
      <c r="Y10" s="14">
        <v>0.16809245590980601</v>
      </c>
      <c r="Z10" s="14">
        <v>3.1123915099197199</v>
      </c>
      <c r="AA10" s="14">
        <v>0.70466550113182402</v>
      </c>
      <c r="AB10" s="14">
        <v>-0.27418830099782998</v>
      </c>
      <c r="AC10" s="14">
        <v>0.75427287955228495</v>
      </c>
      <c r="AD10" s="14">
        <v>1.9345735209154</v>
      </c>
      <c r="AE10" s="14">
        <v>-0.97714370499430803</v>
      </c>
      <c r="AF10" s="14">
        <v>0.119646520192308</v>
      </c>
      <c r="AG10" s="14">
        <v>-0.25250642443857002</v>
      </c>
      <c r="AH10" s="14">
        <v>-0.39948584976322798</v>
      </c>
      <c r="AI10" s="14">
        <v>1.07798610152103E-2</v>
      </c>
    </row>
    <row r="11" spans="2:35" x14ac:dyDescent="0.2">
      <c r="B11" s="14">
        <v>4.7749096902534403</v>
      </c>
      <c r="C11" s="14">
        <v>-3.9802737941395296E-3</v>
      </c>
      <c r="D11" s="14">
        <v>0.35846229999726398</v>
      </c>
      <c r="E11" s="14">
        <v>-0.12701663941716199</v>
      </c>
      <c r="F11" s="14">
        <v>0.26050456925693999</v>
      </c>
      <c r="G11" s="14">
        <v>-0.71770914326287305</v>
      </c>
      <c r="H11" s="14">
        <v>-0.35135575735454799</v>
      </c>
      <c r="I11" s="14">
        <v>-0.202362489510064</v>
      </c>
      <c r="J11" s="14">
        <v>0.146203087723877</v>
      </c>
      <c r="K11" s="14">
        <v>-4.8543834365900998E-2</v>
      </c>
      <c r="L11" s="14">
        <v>2.16783909444004E-2</v>
      </c>
      <c r="M11" s="14">
        <v>6.6779939300284502E-3</v>
      </c>
      <c r="N11" s="14">
        <v>-5.01880770749807E-2</v>
      </c>
      <c r="O11" s="14">
        <v>3.6506748196052798E-2</v>
      </c>
      <c r="P11" s="14">
        <v>5.6034889745293998E-2</v>
      </c>
      <c r="Q11" s="14">
        <v>1.37416331256064E-3</v>
      </c>
      <c r="R11" s="14">
        <v>2.31590493823812E-5</v>
      </c>
      <c r="S11" s="14">
        <v>-4.0506360754251096</v>
      </c>
      <c r="T11" s="14">
        <v>1.48299518602047</v>
      </c>
      <c r="U11" s="14">
        <v>-0.22806550502270201</v>
      </c>
      <c r="V11" s="14">
        <v>-3.3277550944724399</v>
      </c>
      <c r="W11" s="14">
        <v>2.8481195906639099</v>
      </c>
      <c r="X11" s="14">
        <v>1.2408153304148</v>
      </c>
      <c r="Y11" s="14">
        <v>-0.23512112796811899</v>
      </c>
      <c r="Z11" s="14">
        <v>0.60769946997036395</v>
      </c>
      <c r="AA11" s="14">
        <v>-0.62404650490912095</v>
      </c>
      <c r="AB11" s="14">
        <v>1.3115476248617499</v>
      </c>
      <c r="AC11" s="14">
        <v>-0.38245357601860103</v>
      </c>
      <c r="AD11" s="14">
        <v>-1.18387494179429</v>
      </c>
      <c r="AE11" s="14">
        <v>-0.64686916710452702</v>
      </c>
      <c r="AF11" s="14">
        <v>-1.2124979308721799</v>
      </c>
      <c r="AG11" s="14">
        <v>-0.102916811870762</v>
      </c>
      <c r="AH11" s="14">
        <v>-0.35834693982766702</v>
      </c>
      <c r="AI11" s="14">
        <v>1.8425258613088202E-2</v>
      </c>
    </row>
    <row r="12" spans="2:35" x14ac:dyDescent="0.2">
      <c r="B12" s="14">
        <v>5.4176826488930399</v>
      </c>
      <c r="C12" s="14">
        <v>1.2773249936072899</v>
      </c>
      <c r="D12" s="14">
        <v>0.58709512367965799</v>
      </c>
      <c r="E12" s="14">
        <v>-0.54790268248277596</v>
      </c>
      <c r="F12" s="14">
        <v>0.67589662857671495</v>
      </c>
      <c r="G12" s="14">
        <v>0.13310307217464701</v>
      </c>
      <c r="H12" s="14">
        <v>0.223662997593159</v>
      </c>
      <c r="I12" s="14">
        <v>0.51527331442990398</v>
      </c>
      <c r="J12" s="14">
        <v>-0.11782538206399699</v>
      </c>
      <c r="K12" s="14">
        <v>-0.41640055856627001</v>
      </c>
      <c r="L12" s="14">
        <v>-0.35184704033022102</v>
      </c>
      <c r="M12" s="14">
        <v>-1.70740009260106E-2</v>
      </c>
      <c r="N12" s="14">
        <v>0.18769622447355</v>
      </c>
      <c r="O12" s="14">
        <v>0.24296894463285701</v>
      </c>
      <c r="P12" s="14">
        <v>0.100808048077086</v>
      </c>
      <c r="Q12" s="14">
        <v>7.2566837305057905E-2</v>
      </c>
      <c r="R12" s="14">
        <v>-3.0267208958094998E-5</v>
      </c>
      <c r="S12" s="14">
        <v>-2.5313891914157902</v>
      </c>
      <c r="T12" s="14">
        <v>-0.55747611224702098</v>
      </c>
      <c r="U12" s="14">
        <v>5.2405000671482096</v>
      </c>
      <c r="V12" s="14">
        <v>2.3378260162169702</v>
      </c>
      <c r="W12" s="14">
        <v>0.63712357121421204</v>
      </c>
      <c r="X12" s="14">
        <v>0.73041898275046802</v>
      </c>
      <c r="Y12" s="14">
        <v>0.839743447481901</v>
      </c>
      <c r="Z12" s="14">
        <v>-8.6537443181709903E-2</v>
      </c>
      <c r="AA12" s="14">
        <v>1.0780037819914601</v>
      </c>
      <c r="AB12" s="14">
        <v>4.0311433841843297E-2</v>
      </c>
      <c r="AC12" s="14">
        <v>2.2590256080580899E-2</v>
      </c>
      <c r="AD12" s="14">
        <v>0.230946647812413</v>
      </c>
      <c r="AE12" s="14">
        <v>0.86907271462688196</v>
      </c>
      <c r="AF12" s="14">
        <v>-1.03681753090034</v>
      </c>
      <c r="AG12" s="14">
        <v>0.96320460529260599</v>
      </c>
      <c r="AH12" s="14">
        <v>0.46855696882213099</v>
      </c>
      <c r="AI12" s="14">
        <v>3.3698360421077198E-3</v>
      </c>
    </row>
    <row r="13" spans="2:35" x14ac:dyDescent="0.2">
      <c r="B13" s="14">
        <v>4.9679852806378104</v>
      </c>
      <c r="C13" s="14">
        <v>1.1948465464921001</v>
      </c>
      <c r="D13" s="14">
        <v>0.57823661111018998</v>
      </c>
      <c r="E13" s="14">
        <v>-0.58832144039592005</v>
      </c>
      <c r="F13" s="14">
        <v>0.49253498232991599</v>
      </c>
      <c r="G13" s="14">
        <v>-0.86470054930610996</v>
      </c>
      <c r="H13" s="14">
        <v>-0.101009474298051</v>
      </c>
      <c r="I13" s="14">
        <v>-0.95712970051783397</v>
      </c>
      <c r="J13" s="14">
        <v>0.56712739051097505</v>
      </c>
      <c r="K13" s="14">
        <v>-0.157723198263097</v>
      </c>
      <c r="L13" s="14">
        <v>0.205026389272953</v>
      </c>
      <c r="M13" s="14">
        <v>0.21613680226954199</v>
      </c>
      <c r="N13" s="14">
        <v>0.25875148351935601</v>
      </c>
      <c r="O13" s="14">
        <v>3.1365851368681197E-2</v>
      </c>
      <c r="P13" s="14">
        <v>-0.18909287030225999</v>
      </c>
      <c r="Q13" s="14">
        <v>-2.2395652408151299E-2</v>
      </c>
      <c r="R13" s="14">
        <v>-9.8505211367338308E-6</v>
      </c>
      <c r="S13" s="14">
        <v>-2.4317883473065001</v>
      </c>
      <c r="T13" s="14">
        <v>-1.43509946720682</v>
      </c>
      <c r="U13" s="14">
        <v>4.9103260926841603</v>
      </c>
      <c r="V13" s="14">
        <v>2.18191369986654</v>
      </c>
      <c r="W13" s="14">
        <v>1.3258386507344</v>
      </c>
      <c r="X13" s="14">
        <v>1.34929237235183</v>
      </c>
      <c r="Y13" s="14">
        <v>0.23308222336277801</v>
      </c>
      <c r="Z13" s="14">
        <v>-0.93217401860256599</v>
      </c>
      <c r="AA13" s="14">
        <v>-0.462660012610357</v>
      </c>
      <c r="AB13" s="14">
        <v>0.46393732645276398</v>
      </c>
      <c r="AC13" s="14">
        <v>-0.80976512822184099</v>
      </c>
      <c r="AD13" s="14">
        <v>-0.81751316723867495</v>
      </c>
      <c r="AE13" s="14">
        <v>-0.60658455787842702</v>
      </c>
      <c r="AF13" s="14">
        <v>0.96504485527707295</v>
      </c>
      <c r="AG13" s="14">
        <v>-0.98880836558974805</v>
      </c>
      <c r="AH13" s="14">
        <v>-0.34210144202040099</v>
      </c>
      <c r="AI13" s="14">
        <v>7.3642434235090301E-4</v>
      </c>
    </row>
    <row r="14" spans="2:35" x14ac:dyDescent="0.2">
      <c r="B14" s="14">
        <v>5.3689865493820799</v>
      </c>
      <c r="C14" s="14">
        <v>1.7632336903208501</v>
      </c>
      <c r="D14" s="14">
        <v>0.43213627033193502</v>
      </c>
      <c r="E14" s="14">
        <v>0.88677112651701695</v>
      </c>
      <c r="F14" s="14">
        <v>-1.42407316920913</v>
      </c>
      <c r="G14" s="14">
        <v>0.74373288437620999</v>
      </c>
      <c r="H14" s="14">
        <v>1.0356851884862299</v>
      </c>
      <c r="I14" s="14">
        <v>1.2282529015802399</v>
      </c>
      <c r="J14" s="14">
        <v>-0.92921630441996905</v>
      </c>
      <c r="K14" s="14">
        <v>-1.15658102586614</v>
      </c>
      <c r="L14" s="14">
        <v>-0.51102329327926599</v>
      </c>
      <c r="M14" s="14">
        <v>-0.303361023494777</v>
      </c>
      <c r="N14" s="14">
        <v>0.13433297794514301</v>
      </c>
      <c r="O14" s="14">
        <v>-0.134166144614946</v>
      </c>
      <c r="P14" s="14">
        <v>-0.15396463020548401</v>
      </c>
      <c r="Q14" s="14">
        <v>-2.0533264041505399E-2</v>
      </c>
      <c r="R14" s="14">
        <v>5.0602710970670501E-5</v>
      </c>
      <c r="S14" s="14">
        <v>-1.16772041126795</v>
      </c>
      <c r="T14" s="14">
        <v>-1.39688568802219</v>
      </c>
      <c r="U14" s="14">
        <v>-3.59241474156953</v>
      </c>
      <c r="V14" s="14">
        <v>2.8616796749178501</v>
      </c>
      <c r="W14" s="14">
        <v>2.0302109789677498</v>
      </c>
      <c r="X14" s="14">
        <v>2.1486564960986301</v>
      </c>
      <c r="Y14" s="14">
        <v>-1.3352619944336399</v>
      </c>
      <c r="Z14" s="14">
        <v>0.68838155179446903</v>
      </c>
      <c r="AA14" s="14">
        <v>2.7649675053546199</v>
      </c>
      <c r="AB14" s="14">
        <v>-0.68543931057831797</v>
      </c>
      <c r="AC14" s="14">
        <v>-0.93450450307535704</v>
      </c>
      <c r="AD14" s="14">
        <v>-0.46620626535818699</v>
      </c>
      <c r="AE14" s="14">
        <v>0.66434443003301002</v>
      </c>
      <c r="AF14" s="14">
        <v>-0.2356890361499</v>
      </c>
      <c r="AG14" s="14">
        <v>-0.61826177581754205</v>
      </c>
      <c r="AH14" s="14">
        <v>6.9102952721248695E-2</v>
      </c>
      <c r="AI14" s="14">
        <v>2.3252712949512599E-3</v>
      </c>
    </row>
    <row r="15" spans="2:35" x14ac:dyDescent="0.2">
      <c r="B15" s="14">
        <v>6.6277794540027903</v>
      </c>
      <c r="C15" s="14">
        <v>2.2177029751789199</v>
      </c>
      <c r="D15" s="14">
        <v>5.5823111677111702E-2</v>
      </c>
      <c r="E15" s="14">
        <v>0.19382282210174701</v>
      </c>
      <c r="F15" s="14">
        <v>-3.3566101305016498</v>
      </c>
      <c r="G15" s="14">
        <v>5.1916265501357701</v>
      </c>
      <c r="H15" s="14">
        <v>0.39132373458007202</v>
      </c>
      <c r="I15" s="14">
        <v>0.379191600133301</v>
      </c>
      <c r="J15" s="14">
        <v>0.32644083750491898</v>
      </c>
      <c r="K15" s="14">
        <v>1.3613920868561999</v>
      </c>
      <c r="L15" s="14">
        <v>0.53401560564913397</v>
      </c>
      <c r="M15" s="14">
        <v>9.2966666260515196E-2</v>
      </c>
      <c r="N15" s="14">
        <v>-6.0285226829387299E-2</v>
      </c>
      <c r="O15" s="14">
        <v>0.15734370262295799</v>
      </c>
      <c r="P15" s="14">
        <v>4.2420292210890102E-2</v>
      </c>
      <c r="Q15" s="14">
        <v>3.4550514806921603E-2</v>
      </c>
      <c r="R15" s="14">
        <v>-8.8919152250976705E-6</v>
      </c>
      <c r="S15" s="14">
        <v>-4.2790881866205996</v>
      </c>
      <c r="T15" s="14">
        <v>-0.10678103003306701</v>
      </c>
      <c r="U15" s="14">
        <v>-8.9276930997216106E-2</v>
      </c>
      <c r="V15" s="14">
        <v>-0.89259187086856695</v>
      </c>
      <c r="W15" s="14">
        <v>-3.6252633982428302</v>
      </c>
      <c r="X15" s="14">
        <v>-2.3102498462410601</v>
      </c>
      <c r="Y15" s="14">
        <v>0.24239631610623999</v>
      </c>
      <c r="Z15" s="14">
        <v>7.8510188931922506E-2</v>
      </c>
      <c r="AA15" s="14">
        <v>1.9989609261173</v>
      </c>
      <c r="AB15" s="14">
        <v>0.82723492032179602</v>
      </c>
      <c r="AC15" s="14">
        <v>-1.0088285883321599</v>
      </c>
      <c r="AD15" s="14">
        <v>-1.0228342344010599</v>
      </c>
      <c r="AE15" s="14">
        <v>0.38155118230758001</v>
      </c>
      <c r="AF15" s="14">
        <v>0.60569834765808905</v>
      </c>
      <c r="AG15" s="14">
        <v>0.57965447326759401</v>
      </c>
      <c r="AH15" s="14">
        <v>-0.479262678257867</v>
      </c>
      <c r="AI15" s="14">
        <v>2.4733057198330501E-2</v>
      </c>
    </row>
    <row r="16" spans="2:35" x14ac:dyDescent="0.2">
      <c r="B16" s="14">
        <v>4.7168229653028604</v>
      </c>
      <c r="C16" s="14">
        <v>1.3667995136119</v>
      </c>
      <c r="D16" s="14">
        <v>0.35157824142484501</v>
      </c>
      <c r="E16" s="14">
        <v>-0.40204788053679302</v>
      </c>
      <c r="F16" s="14">
        <v>-1.36691227215783</v>
      </c>
      <c r="G16" s="14">
        <v>1.7693703055468799</v>
      </c>
      <c r="H16" s="14">
        <v>-0.35354995692578101</v>
      </c>
      <c r="I16" s="14">
        <v>-1.00010619464065</v>
      </c>
      <c r="J16" s="14">
        <v>0.62621566681414298</v>
      </c>
      <c r="K16" s="14">
        <v>0.29099736024505302</v>
      </c>
      <c r="L16" s="14">
        <v>0.49268213793593701</v>
      </c>
      <c r="M16" s="14">
        <v>0.30061015906197902</v>
      </c>
      <c r="N16" s="14">
        <v>-0.19585140860732</v>
      </c>
      <c r="O16" s="14">
        <v>-3.0467407010948001E-2</v>
      </c>
      <c r="P16" s="14">
        <v>-8.7458983227085202E-2</v>
      </c>
      <c r="Q16" s="14">
        <v>6.2987751954948204E-3</v>
      </c>
      <c r="R16" s="14">
        <v>2.6787883630067401E-5</v>
      </c>
      <c r="S16" s="14">
        <v>-0.14318846585167799</v>
      </c>
      <c r="T16" s="14">
        <v>3.8878732101111</v>
      </c>
      <c r="U16" s="14">
        <v>0.52613808487282998</v>
      </c>
      <c r="V16" s="14">
        <v>-2.72067496125092</v>
      </c>
      <c r="W16" s="14">
        <v>4.1762017053295297</v>
      </c>
      <c r="X16" s="14">
        <v>0.70679849619705004</v>
      </c>
      <c r="Y16" s="14">
        <v>1.01256951090847</v>
      </c>
      <c r="Z16" s="14">
        <v>0.15453438321242799</v>
      </c>
      <c r="AA16" s="14">
        <v>0.99550502586815903</v>
      </c>
      <c r="AB16" s="14">
        <v>-0.13913923585323901</v>
      </c>
      <c r="AC16" s="14">
        <v>5.0308394789538899E-2</v>
      </c>
      <c r="AD16" s="14">
        <v>0.33206708278688202</v>
      </c>
      <c r="AE16" s="14">
        <v>0.90068962165391497</v>
      </c>
      <c r="AF16" s="14">
        <v>1.2487608735734701</v>
      </c>
      <c r="AG16" s="14">
        <v>0.36513455034680697</v>
      </c>
      <c r="AH16" s="14">
        <v>0.250418385111218</v>
      </c>
      <c r="AI16" s="14">
        <v>3.9356277613635804E-3</v>
      </c>
    </row>
    <row r="17" spans="2:35" x14ac:dyDescent="0.2">
      <c r="B17" s="14">
        <v>5.0285681501104698</v>
      </c>
      <c r="C17" s="14">
        <v>0.93135289712741798</v>
      </c>
      <c r="D17" s="14">
        <v>0.51694720122014104</v>
      </c>
      <c r="E17" s="14">
        <v>-0.35575133311167001</v>
      </c>
      <c r="F17" s="14">
        <v>-0.18881149581293</v>
      </c>
      <c r="G17" s="14">
        <v>0.13757617408258799</v>
      </c>
      <c r="H17" s="14">
        <v>-0.35034896358509099</v>
      </c>
      <c r="I17" s="14">
        <v>-0.82959647828759597</v>
      </c>
      <c r="J17" s="14">
        <v>0.39301094691778699</v>
      </c>
      <c r="K17" s="14">
        <v>-0.385557541605481</v>
      </c>
      <c r="L17" s="14">
        <v>0.114487922815544</v>
      </c>
      <c r="M17" s="14">
        <v>0.17612258915809501</v>
      </c>
      <c r="N17" s="14">
        <v>-0.185566139734409</v>
      </c>
      <c r="O17" s="14">
        <v>-7.2408890801369294E-2</v>
      </c>
      <c r="P17" s="14">
        <v>-3.71895578580533E-2</v>
      </c>
      <c r="Q17" s="14">
        <v>-4.1765955436068501E-2</v>
      </c>
      <c r="R17" s="14">
        <v>-3.14122307650197E-5</v>
      </c>
      <c r="S17" s="14">
        <v>-0.78226090413530502</v>
      </c>
      <c r="T17" s="14">
        <v>-3.1796389819663902</v>
      </c>
      <c r="U17" s="14">
        <v>-2.0948749650960599</v>
      </c>
      <c r="V17" s="14">
        <v>-0.10231248937477599</v>
      </c>
      <c r="W17" s="14">
        <v>0.60137274549252595</v>
      </c>
      <c r="X17" s="14">
        <v>-0.167918049993942</v>
      </c>
      <c r="Y17" s="14">
        <v>5.4385547141261101</v>
      </c>
      <c r="Z17" s="14">
        <v>-0.36777839697523601</v>
      </c>
      <c r="AA17" s="14">
        <v>8.05791389758026E-2</v>
      </c>
      <c r="AB17" s="14">
        <v>-1.03028403500814E-2</v>
      </c>
      <c r="AC17" s="14">
        <v>0.29744962471853997</v>
      </c>
      <c r="AD17" s="14">
        <v>-3.2227622417937397E-2</v>
      </c>
      <c r="AE17" s="14">
        <v>-9.6014005487434301E-2</v>
      </c>
      <c r="AF17" s="14">
        <v>-9.9221345061022204E-2</v>
      </c>
      <c r="AG17" s="14">
        <v>-0.33155307328887701</v>
      </c>
      <c r="AH17" s="14">
        <v>0.21205425872366901</v>
      </c>
      <c r="AI17" s="14">
        <v>1.33846194950823E-2</v>
      </c>
    </row>
    <row r="18" spans="2:35" x14ac:dyDescent="0.2">
      <c r="B18" s="14">
        <v>5.8547118186222997</v>
      </c>
      <c r="C18" s="14">
        <v>0.39356959685378901</v>
      </c>
      <c r="D18" s="14">
        <v>0.47625183287672301</v>
      </c>
      <c r="E18" s="14">
        <v>-8.3685543821883701E-2</v>
      </c>
      <c r="F18" s="14">
        <v>0.55360951050722096</v>
      </c>
      <c r="G18" s="14">
        <v>-0.75700392048093601</v>
      </c>
      <c r="H18" s="14">
        <v>-0.32573739641400401</v>
      </c>
      <c r="I18" s="14">
        <v>-0.79279931766797096</v>
      </c>
      <c r="J18" s="14">
        <v>0.34538209078085702</v>
      </c>
      <c r="K18" s="14">
        <v>-0.18587727572406201</v>
      </c>
      <c r="L18" s="14">
        <v>0.229658203029598</v>
      </c>
      <c r="M18" s="14">
        <v>0.13039677274823799</v>
      </c>
      <c r="N18" s="14">
        <v>-3.8356491723614397E-2</v>
      </c>
      <c r="O18" s="14">
        <v>-3.5630478572535797E-2</v>
      </c>
      <c r="P18" s="14">
        <v>-3.83414260806954E-2</v>
      </c>
      <c r="Q18" s="14">
        <v>-4.7522549395014498E-2</v>
      </c>
      <c r="R18" s="14">
        <v>-1.4473128702917601E-6</v>
      </c>
      <c r="S18" s="14">
        <v>-1.37838277705624</v>
      </c>
      <c r="T18" s="14">
        <v>3.6309709129766499</v>
      </c>
      <c r="U18" s="14">
        <v>-2.25159806367853</v>
      </c>
      <c r="V18" s="14">
        <v>3.7115120024696999</v>
      </c>
      <c r="W18" s="14">
        <v>0.69261716725443201</v>
      </c>
      <c r="X18" s="14">
        <v>-1.00906603177077</v>
      </c>
      <c r="Y18" s="14">
        <v>0.49776926829128698</v>
      </c>
      <c r="Z18" s="14">
        <v>-1.2509658517145399</v>
      </c>
      <c r="AA18" s="14">
        <v>-0.866414967698657</v>
      </c>
      <c r="AB18" s="14">
        <v>1.5121369154517701</v>
      </c>
      <c r="AC18" s="14">
        <v>-1.9280347359704999</v>
      </c>
      <c r="AD18" s="14">
        <v>0.972632159787575</v>
      </c>
      <c r="AE18" s="14">
        <v>-0.62699337684780299</v>
      </c>
      <c r="AF18" s="14">
        <v>-3.3427359846854597E-2</v>
      </c>
      <c r="AG18" s="14">
        <v>0.28990497208569899</v>
      </c>
      <c r="AH18" s="14">
        <v>0.27537338517280302</v>
      </c>
      <c r="AI18" s="14">
        <v>6.0002216915882502E-3</v>
      </c>
    </row>
    <row r="19" spans="2:35" x14ac:dyDescent="0.2">
      <c r="B19" s="14">
        <v>5.1673475086024698</v>
      </c>
      <c r="C19" s="14">
        <v>0.99752418594969405</v>
      </c>
      <c r="D19" s="14">
        <v>0.53335050199528</v>
      </c>
      <c r="E19" s="14">
        <v>-0.17819102716216001</v>
      </c>
      <c r="F19" s="14">
        <v>-0.64519049889921598</v>
      </c>
      <c r="G19" s="14">
        <v>0.34063875105025199</v>
      </c>
      <c r="H19" s="14">
        <v>0.129772740115732</v>
      </c>
      <c r="I19" s="14">
        <v>0.116524398133069</v>
      </c>
      <c r="J19" s="14">
        <v>-0.257864289314583</v>
      </c>
      <c r="K19" s="14">
        <v>-0.77591145079344004</v>
      </c>
      <c r="L19" s="14">
        <v>-0.47749966456273601</v>
      </c>
      <c r="M19" s="14">
        <v>-6.7081761402737194E-2</v>
      </c>
      <c r="N19" s="14">
        <v>-1.20929979066112E-2</v>
      </c>
      <c r="O19" s="14">
        <v>-7.24362125824662E-2</v>
      </c>
      <c r="P19" s="14">
        <v>-1.98477899131373E-2</v>
      </c>
      <c r="Q19" s="14">
        <v>-6.2552276289743296E-3</v>
      </c>
      <c r="R19" s="14">
        <v>-3.39179522313177E-6</v>
      </c>
    </row>
    <row r="20" spans="2:35" x14ac:dyDescent="0.2">
      <c r="B20" s="14">
        <v>6.0874439687443802</v>
      </c>
      <c r="C20" s="14">
        <v>-4.44979582256326E-2</v>
      </c>
      <c r="D20" s="14">
        <v>0.35869153098212397</v>
      </c>
      <c r="E20" s="14">
        <v>0.10292518383227001</v>
      </c>
      <c r="F20" s="14">
        <v>0.63810710332633203</v>
      </c>
      <c r="G20" s="14">
        <v>-0.73360685551439897</v>
      </c>
      <c r="H20" s="14">
        <v>-0.35182788580574897</v>
      </c>
      <c r="I20" s="14">
        <v>-0.79659052723479495</v>
      </c>
      <c r="J20" s="14">
        <v>0.31681354813312501</v>
      </c>
      <c r="K20" s="14">
        <v>-0.207221342868047</v>
      </c>
      <c r="L20" s="14">
        <v>0.269685872264182</v>
      </c>
      <c r="M20" s="14">
        <v>8.2040493377318405E-2</v>
      </c>
      <c r="N20" s="14">
        <v>-0.210750895450383</v>
      </c>
      <c r="O20" s="14">
        <v>-5.1330903185487803E-2</v>
      </c>
      <c r="P20" s="14">
        <v>4.7047577019588602E-2</v>
      </c>
      <c r="Q20" s="14">
        <v>-5.0320816135686099E-2</v>
      </c>
      <c r="R20" s="14">
        <v>8.2148867756883903E-6</v>
      </c>
    </row>
    <row r="21" spans="2:35" x14ac:dyDescent="0.2">
      <c r="B21" s="14">
        <v>4.2989136135117798</v>
      </c>
      <c r="C21" s="14">
        <v>-0.27809529114952902</v>
      </c>
      <c r="D21" s="14">
        <v>0.245785439241264</v>
      </c>
      <c r="E21" s="14">
        <v>-0.11807113931118</v>
      </c>
      <c r="F21" s="14">
        <v>0.400430473009668</v>
      </c>
      <c r="G21" s="14">
        <v>-0.82465668009954796</v>
      </c>
      <c r="H21" s="14">
        <v>-7.5715439956047195E-2</v>
      </c>
      <c r="I21" s="14">
        <v>-2.1882533069468101E-2</v>
      </c>
      <c r="J21" s="14">
        <v>0.103357692715698</v>
      </c>
      <c r="K21" s="14">
        <v>6.6700203259275004E-2</v>
      </c>
      <c r="L21" s="14">
        <v>0.12640232865467799</v>
      </c>
      <c r="M21" s="14">
        <v>5.5472584979567398E-2</v>
      </c>
      <c r="N21" s="14">
        <v>-0.12816903085692299</v>
      </c>
      <c r="O21" s="14">
        <v>-2.6528043220037999E-2</v>
      </c>
      <c r="P21" s="14">
        <v>-3.22782214995187E-2</v>
      </c>
      <c r="Q21" s="14">
        <v>5.1971339769074698E-2</v>
      </c>
      <c r="R21" s="14">
        <v>-4.55573172038436E-5</v>
      </c>
    </row>
    <row r="22" spans="2:35" x14ac:dyDescent="0.2">
      <c r="B22" s="14">
        <v>5.1771259293145198</v>
      </c>
      <c r="C22" s="14">
        <v>0.39815626682264299</v>
      </c>
      <c r="D22" s="14">
        <v>0.38954602354207002</v>
      </c>
      <c r="E22" s="14">
        <v>-0.121132038927282</v>
      </c>
      <c r="F22" s="14">
        <v>-7.5631229981945006E-2</v>
      </c>
      <c r="G22" s="14">
        <v>-6.69137085772811E-2</v>
      </c>
      <c r="H22" s="14">
        <v>-0.137259863436868</v>
      </c>
      <c r="I22" s="14">
        <v>1.84200891595277E-3</v>
      </c>
      <c r="J22" s="14">
        <v>-0.197782643518845</v>
      </c>
      <c r="K22" s="14">
        <v>-0.41449747540779502</v>
      </c>
      <c r="L22" s="14">
        <v>-0.24741743615442599</v>
      </c>
      <c r="M22" s="14">
        <v>-9.5560705792678793E-2</v>
      </c>
      <c r="N22" s="14">
        <v>-1.93160156363671E-2</v>
      </c>
      <c r="O22" s="14">
        <v>-5.3012305752541703E-3</v>
      </c>
      <c r="P22" s="14">
        <v>5.2945304606379598E-2</v>
      </c>
      <c r="Q22" s="14">
        <v>3.0877143700478601E-2</v>
      </c>
      <c r="R22" s="14">
        <v>2.0076649937455901E-5</v>
      </c>
    </row>
    <row r="23" spans="2:35" x14ac:dyDescent="0.2">
      <c r="B23" s="14">
        <v>9.7819357141449306</v>
      </c>
      <c r="C23" s="14">
        <v>-2.92956076490495</v>
      </c>
      <c r="D23" s="14">
        <v>0.23040781251398201</v>
      </c>
      <c r="E23" s="14">
        <v>1.6022903378518001</v>
      </c>
      <c r="F23" s="14">
        <v>1.76690803964126</v>
      </c>
      <c r="G23" s="14">
        <v>-1.72866619445352</v>
      </c>
      <c r="H23" s="14">
        <v>-0.53579362071633796</v>
      </c>
      <c r="I23" s="14">
        <v>1.2940305499149101</v>
      </c>
      <c r="J23" s="14">
        <v>-0.69862832514053097</v>
      </c>
      <c r="K23" s="14">
        <v>1.37009902093185</v>
      </c>
      <c r="L23" s="14">
        <v>0.24377768928627799</v>
      </c>
      <c r="M23" s="14">
        <v>-0.27169884125725202</v>
      </c>
      <c r="N23" s="14">
        <v>-9.1985408913031197E-4</v>
      </c>
      <c r="O23" s="14">
        <v>1.7456672028397999E-2</v>
      </c>
      <c r="P23" s="14">
        <v>0.209135792580216</v>
      </c>
      <c r="Q23" s="14">
        <v>3.02818227349896E-2</v>
      </c>
      <c r="R23" s="14">
        <v>-5.8168770481573903E-5</v>
      </c>
    </row>
    <row r="24" spans="2:35" x14ac:dyDescent="0.2">
      <c r="B24" s="14">
        <v>5.3390108062875798</v>
      </c>
      <c r="C24" s="14">
        <v>-1.2129619099756299</v>
      </c>
      <c r="D24" s="14">
        <v>0.240274173554932</v>
      </c>
      <c r="E24" s="14">
        <v>0.44308024011772201</v>
      </c>
      <c r="F24" s="14">
        <v>-0.21424742308988101</v>
      </c>
      <c r="G24" s="14">
        <v>-1.52817809810767</v>
      </c>
      <c r="H24" s="14">
        <v>-0.57239098884754902</v>
      </c>
      <c r="I24" s="14">
        <v>7.1859528639773199E-2</v>
      </c>
      <c r="J24" s="14">
        <v>4.1436695999167002E-2</v>
      </c>
      <c r="K24" s="14">
        <v>0.56882541404127995</v>
      </c>
      <c r="L24" s="14">
        <v>6.4189683012101206E-2</v>
      </c>
      <c r="M24" s="14">
        <v>-0.18977751442212201</v>
      </c>
      <c r="N24" s="14">
        <v>-3.11473961894341E-3</v>
      </c>
      <c r="O24" s="14">
        <v>-5.1739990596676499E-2</v>
      </c>
      <c r="P24" s="14">
        <v>1.16288048604044E-2</v>
      </c>
      <c r="Q24" s="14">
        <v>3.3479897060013697E-2</v>
      </c>
      <c r="R24" s="14">
        <v>8.0330774783579997E-5</v>
      </c>
    </row>
    <row r="25" spans="2:35" x14ac:dyDescent="0.2">
      <c r="B25" s="14">
        <v>7.3033059661832098</v>
      </c>
      <c r="C25" s="14">
        <v>-1.4208118584410601</v>
      </c>
      <c r="D25" s="14">
        <v>0.265479281843579</v>
      </c>
      <c r="E25" s="14">
        <v>0.74914647776714005</v>
      </c>
      <c r="F25" s="14">
        <v>0.67458789761469695</v>
      </c>
      <c r="G25" s="14">
        <v>-1.15770374084133</v>
      </c>
      <c r="H25" s="14">
        <v>-0.31269469915487902</v>
      </c>
      <c r="I25" s="14">
        <v>-0.15774314664880801</v>
      </c>
      <c r="J25" s="14">
        <v>-8.102960219633E-2</v>
      </c>
      <c r="K25" s="14">
        <v>0.36366473238854002</v>
      </c>
      <c r="L25" s="14">
        <v>0.25729533472493898</v>
      </c>
      <c r="M25" s="14">
        <v>1.5370898018820699E-2</v>
      </c>
      <c r="N25" s="14">
        <v>-0.187967515647118</v>
      </c>
      <c r="O25" s="14">
        <v>-0.17157046380021099</v>
      </c>
      <c r="P25" s="14">
        <v>4.9046448782607101E-4</v>
      </c>
      <c r="Q25" s="14">
        <v>-4.58467646793368E-2</v>
      </c>
      <c r="R25" s="14">
        <v>-2.98257496507112E-5</v>
      </c>
    </row>
    <row r="26" spans="2:35" x14ac:dyDescent="0.2">
      <c r="B26" s="14">
        <v>-4.7086796793196397</v>
      </c>
      <c r="C26" s="14">
        <v>0.18636753354153901</v>
      </c>
      <c r="D26" s="14">
        <v>-0.40063950094740503</v>
      </c>
      <c r="E26" s="14">
        <v>-1.50199273286729</v>
      </c>
      <c r="F26" s="14">
        <v>-0.16703894414159701</v>
      </c>
      <c r="G26" s="14">
        <v>-0.103680660210904</v>
      </c>
      <c r="H26" s="14">
        <v>-0.95395135730264902</v>
      </c>
      <c r="I26" s="14">
        <v>-2.3761259249265601E-2</v>
      </c>
      <c r="J26" s="14">
        <v>-0.37924991354755899</v>
      </c>
      <c r="K26" s="14">
        <v>8.9263497944633605E-2</v>
      </c>
      <c r="L26" s="14">
        <v>-3.6401312028806102E-2</v>
      </c>
      <c r="M26" s="14">
        <v>-0.12231767001287699</v>
      </c>
      <c r="N26" s="14">
        <v>-0.228180912574799</v>
      </c>
      <c r="O26" s="14">
        <v>-0.14705028743190199</v>
      </c>
      <c r="P26" s="14">
        <v>6.9814537532851897E-2</v>
      </c>
      <c r="Q26" s="14">
        <v>6.3419167094166895E-2</v>
      </c>
      <c r="R26" s="14">
        <v>-4.6777159561759498E-4</v>
      </c>
    </row>
    <row r="27" spans="2:35" x14ac:dyDescent="0.2">
      <c r="B27" s="14">
        <v>-4.7992709175788999</v>
      </c>
      <c r="C27" s="14">
        <v>0.70675577180737303</v>
      </c>
      <c r="D27" s="14">
        <v>-0.213971915644011</v>
      </c>
      <c r="E27" s="14">
        <v>-1.7253211021402599</v>
      </c>
      <c r="F27" s="14">
        <v>0.21149240748152601</v>
      </c>
      <c r="G27" s="14">
        <v>3.7227995840838999E-3</v>
      </c>
      <c r="H27" s="14">
        <v>-0.380239273639079</v>
      </c>
      <c r="I27" s="14">
        <v>0.170232702573615</v>
      </c>
      <c r="J27" s="14">
        <v>-0.103909144017179</v>
      </c>
      <c r="K27" s="14">
        <v>-0.16412783721021901</v>
      </c>
      <c r="L27" s="14">
        <v>1.1798522864436001E-2</v>
      </c>
      <c r="M27" s="14">
        <v>0.343661173898205</v>
      </c>
      <c r="N27" s="14">
        <v>9.7390426212588699E-2</v>
      </c>
      <c r="O27" s="14">
        <v>0.13644838587910099</v>
      </c>
      <c r="P27" s="14">
        <v>7.7847374543072903E-2</v>
      </c>
      <c r="Q27" s="14">
        <v>-8.8667100161267096E-2</v>
      </c>
      <c r="R27" s="14">
        <v>-2.14882734175707E-4</v>
      </c>
    </row>
    <row r="28" spans="2:35" x14ac:dyDescent="0.2">
      <c r="B28" s="14">
        <v>-5.49722594506951</v>
      </c>
      <c r="C28" s="14">
        <v>-0.15688534334566201</v>
      </c>
      <c r="D28" s="14">
        <v>-0.75001228007776299</v>
      </c>
      <c r="E28" s="14">
        <v>-1.0262368076899</v>
      </c>
      <c r="F28" s="14">
        <v>-0.51153083802524302</v>
      </c>
      <c r="G28" s="14">
        <v>0.16364703400955399</v>
      </c>
      <c r="H28" s="14">
        <v>-1.1533675389882101</v>
      </c>
      <c r="I28" s="14">
        <v>-1.8323656310698599E-2</v>
      </c>
      <c r="J28" s="14">
        <v>-0.188874975702466</v>
      </c>
      <c r="K28" s="14">
        <v>-0.23262950146956099</v>
      </c>
      <c r="L28" s="14">
        <v>-7.0379184162487493E-2</v>
      </c>
      <c r="M28" s="14">
        <v>0.123966414150376</v>
      </c>
      <c r="N28" s="14">
        <v>0.150017778442365</v>
      </c>
      <c r="O28" s="14">
        <v>-1.9010188386268698E-2</v>
      </c>
      <c r="P28" s="14">
        <v>-4.5588610652544201E-2</v>
      </c>
      <c r="Q28" s="14">
        <v>4.9804138507577797E-2</v>
      </c>
      <c r="R28" s="14">
        <v>7.6033272056124701E-6</v>
      </c>
    </row>
    <row r="29" spans="2:35" x14ac:dyDescent="0.2">
      <c r="B29" s="14">
        <v>-5.0276119946529301</v>
      </c>
      <c r="C29" s="14">
        <v>9.4603464142522103E-2</v>
      </c>
      <c r="D29" s="14">
        <v>-0.50675945740557404</v>
      </c>
      <c r="E29" s="14">
        <v>-1.6296985307152501</v>
      </c>
      <c r="F29" s="14">
        <v>-0.30100599027006802</v>
      </c>
      <c r="G29" s="14">
        <v>-0.12913262679269499</v>
      </c>
      <c r="H29" s="14">
        <v>-5.3168409483591701E-2</v>
      </c>
      <c r="I29" s="14">
        <v>-0.108693602639757</v>
      </c>
      <c r="J29" s="14">
        <v>-0.21436385170915501</v>
      </c>
      <c r="K29" s="14">
        <v>-0.11629954565333001</v>
      </c>
      <c r="L29" s="14">
        <v>2.1955160609124301E-2</v>
      </c>
      <c r="M29" s="14">
        <v>0.150375566068151</v>
      </c>
      <c r="N29" s="14">
        <v>8.05718838185603E-2</v>
      </c>
      <c r="O29" s="14">
        <v>2.6121632049300601E-2</v>
      </c>
      <c r="P29" s="14">
        <v>-2.8082425370722901E-2</v>
      </c>
      <c r="Q29" s="14">
        <v>4.4975930276296698E-2</v>
      </c>
      <c r="R29" s="14">
        <v>-1.2401083781703201E-4</v>
      </c>
    </row>
    <row r="30" spans="2:35" x14ac:dyDescent="0.2">
      <c r="B30" s="14">
        <v>-4.8888080650718004</v>
      </c>
      <c r="C30" s="14">
        <v>-6.7156825383329802E-2</v>
      </c>
      <c r="D30" s="14">
        <v>-0.58172250225133004</v>
      </c>
      <c r="E30" s="14">
        <v>-1.33955786885367</v>
      </c>
      <c r="F30" s="14">
        <v>-0.33585848832147103</v>
      </c>
      <c r="G30" s="14">
        <v>5.93988198985171E-2</v>
      </c>
      <c r="H30" s="14">
        <v>-0.69866210664972705</v>
      </c>
      <c r="I30" s="14">
        <v>-0.114087997929846</v>
      </c>
      <c r="J30" s="14">
        <v>-0.46281003212628702</v>
      </c>
      <c r="K30" s="14">
        <v>-5.5455468395441097E-2</v>
      </c>
      <c r="L30" s="14">
        <v>-4.9903433986645998E-2</v>
      </c>
      <c r="M30" s="14">
        <v>2.8875952592336902E-2</v>
      </c>
      <c r="N30" s="14">
        <v>-5.1605480060417798E-2</v>
      </c>
      <c r="O30" s="14">
        <v>-0.14816883280336701</v>
      </c>
      <c r="P30" s="14">
        <v>-2.6473283544868301E-3</v>
      </c>
      <c r="Q30" s="14">
        <v>2.3332569107541098E-2</v>
      </c>
      <c r="R30" s="14">
        <v>-2.8897800955448102E-4</v>
      </c>
    </row>
    <row r="31" spans="2:35" x14ac:dyDescent="0.2">
      <c r="B31" s="14">
        <v>-5.7733242206418698</v>
      </c>
      <c r="C31" s="14">
        <v>1.14387199359737</v>
      </c>
      <c r="D31" s="14">
        <v>-0.431938155623735</v>
      </c>
      <c r="E31" s="14">
        <v>0.35012481952843799</v>
      </c>
      <c r="F31" s="14">
        <v>-0.44855212313887699</v>
      </c>
      <c r="G31" s="14">
        <v>-0.375028512173048</v>
      </c>
      <c r="H31" s="14">
        <v>-0.62435543755726097</v>
      </c>
      <c r="I31" s="14">
        <v>0.21061605883544099</v>
      </c>
      <c r="J31" s="14">
        <v>-0.68903869666394302</v>
      </c>
      <c r="K31" s="14">
        <v>-0.321354169153657</v>
      </c>
      <c r="L31" s="14">
        <v>0.88381214282432696</v>
      </c>
      <c r="M31" s="14">
        <v>-0.28071210814830599</v>
      </c>
      <c r="N31" s="14">
        <v>2.69781921171914E-2</v>
      </c>
      <c r="O31" s="14">
        <v>-5.6526868732859101E-2</v>
      </c>
      <c r="P31" s="14">
        <v>-5.5280904535033398E-2</v>
      </c>
      <c r="Q31" s="14">
        <v>-2.9492789346122698E-2</v>
      </c>
      <c r="R31" s="14">
        <v>-6.8315185296391104E-5</v>
      </c>
    </row>
    <row r="32" spans="2:35" x14ac:dyDescent="0.2">
      <c r="B32" s="14">
        <v>-5.17434443015485</v>
      </c>
      <c r="C32" s="14">
        <v>0.639797672748322</v>
      </c>
      <c r="D32" s="14">
        <v>-0.60242663693800202</v>
      </c>
      <c r="E32" s="14">
        <v>4.20216920825204E-2</v>
      </c>
      <c r="F32" s="14">
        <v>-1.2537977744327999</v>
      </c>
      <c r="G32" s="14">
        <v>-0.89990207273664902</v>
      </c>
      <c r="H32" s="14">
        <v>-0.31503974934028001</v>
      </c>
      <c r="I32" s="14">
        <v>0.294239903501886</v>
      </c>
      <c r="J32" s="14">
        <v>-0.36651765475529602</v>
      </c>
      <c r="K32" s="14">
        <v>-0.154341325479882</v>
      </c>
      <c r="L32" s="14">
        <v>0.66726088115901006</v>
      </c>
      <c r="M32" s="14">
        <v>-0.40879880610987102</v>
      </c>
      <c r="N32" s="14">
        <v>-0.119421346422089</v>
      </c>
      <c r="O32" s="14">
        <v>-6.0344136397527399E-2</v>
      </c>
      <c r="P32" s="14">
        <v>-0.13380615249533501</v>
      </c>
      <c r="Q32" s="14">
        <v>0.159876223131144</v>
      </c>
      <c r="R32" s="14">
        <v>3.45539038021861E-5</v>
      </c>
    </row>
    <row r="33" spans="2:18" x14ac:dyDescent="0.2">
      <c r="B33" s="14">
        <v>-5.19504749668637</v>
      </c>
      <c r="C33" s="14">
        <v>0.57442581789036795</v>
      </c>
      <c r="D33" s="14">
        <v>-0.37782787301820098</v>
      </c>
      <c r="E33" s="14">
        <v>-0.67606866038102797</v>
      </c>
      <c r="F33" s="14">
        <v>-2.0393747467515602</v>
      </c>
      <c r="G33" s="14">
        <v>-1.0868988840579701</v>
      </c>
      <c r="H33" s="14">
        <v>-0.69950347633585097</v>
      </c>
      <c r="I33" s="14">
        <v>-0.120502410652117</v>
      </c>
      <c r="J33" s="14">
        <v>0.14140078071339801</v>
      </c>
      <c r="K33" s="14">
        <v>-3.7696142092445303E-2</v>
      </c>
      <c r="L33" s="14">
        <v>0.121692699459355</v>
      </c>
      <c r="M33" s="14">
        <v>-0.51138802247697901</v>
      </c>
      <c r="N33" s="14">
        <v>-1.6141625906259598E-2</v>
      </c>
      <c r="O33" s="14">
        <v>3.2431678090743397E-2</v>
      </c>
      <c r="P33" s="14">
        <v>2.5015896189397899E-2</v>
      </c>
      <c r="Q33" s="14">
        <v>5.3287290544344099E-2</v>
      </c>
      <c r="R33" s="14">
        <v>3.6683470694182098E-5</v>
      </c>
    </row>
    <row r="34" spans="2:18" x14ac:dyDescent="0.2">
      <c r="B34" s="14">
        <v>-1.3028337010417801</v>
      </c>
      <c r="C34" s="14">
        <v>-0.61734581661818999</v>
      </c>
      <c r="D34" s="14">
        <v>0.22130165921393299</v>
      </c>
      <c r="E34" s="14">
        <v>-0.23404600062830899</v>
      </c>
      <c r="F34" s="14">
        <v>-1.19204429855603</v>
      </c>
      <c r="G34" s="14">
        <v>-1.4783926646058401</v>
      </c>
      <c r="H34" s="14">
        <v>-0.505886310142451</v>
      </c>
      <c r="I34" s="14">
        <v>1.6268554259777199</v>
      </c>
      <c r="J34" s="14">
        <v>-0.34501342396392898</v>
      </c>
      <c r="K34" s="14">
        <v>0.85459753136326</v>
      </c>
      <c r="L34" s="14">
        <v>-0.234849546019539</v>
      </c>
      <c r="M34" s="14">
        <v>0.254252141852014</v>
      </c>
      <c r="N34" s="14">
        <v>0.44224767272273202</v>
      </c>
      <c r="O34" s="14">
        <v>4.7414634709796004E-3</v>
      </c>
      <c r="P34" s="14">
        <v>-0.18154813731090799</v>
      </c>
      <c r="Q34" s="14">
        <v>-0.13570195402686</v>
      </c>
      <c r="R34" s="14">
        <v>-3.6643058824343103E-5</v>
      </c>
    </row>
    <row r="35" spans="2:18" x14ac:dyDescent="0.2">
      <c r="B35" s="14">
        <v>-5.65824633066436</v>
      </c>
      <c r="C35" s="14">
        <v>8.0248473652674495</v>
      </c>
      <c r="D35" s="14">
        <v>-4.1457080223424896</v>
      </c>
      <c r="E35" s="14">
        <v>6.8236812785676797</v>
      </c>
      <c r="F35" s="14">
        <v>1.4791238626666401</v>
      </c>
      <c r="G35" s="14">
        <v>-1.30795107634241</v>
      </c>
      <c r="H35" s="14">
        <v>0.67804144422299695</v>
      </c>
      <c r="I35" s="14">
        <v>-0.63983082650331302</v>
      </c>
      <c r="J35" s="14">
        <v>-0.18585265194546199</v>
      </c>
      <c r="K35" s="14">
        <v>0.536819068782316</v>
      </c>
      <c r="L35" s="14">
        <v>-0.49608621040029599</v>
      </c>
      <c r="M35" s="14">
        <v>7.4222118000292298E-2</v>
      </c>
      <c r="N35" s="14">
        <v>-4.8051201047461398E-2</v>
      </c>
      <c r="O35" s="14">
        <v>2.5466699666064199E-2</v>
      </c>
      <c r="P35" s="14">
        <v>1.30506801394301E-2</v>
      </c>
      <c r="Q35" s="14">
        <v>-7.3110722228839201E-2</v>
      </c>
      <c r="R35" s="14">
        <v>-7.2935720543475599E-5</v>
      </c>
    </row>
    <row r="36" spans="2:18" x14ac:dyDescent="0.2">
      <c r="B36" s="14">
        <v>-6.1001921148979399</v>
      </c>
      <c r="C36" s="14">
        <v>-0.102326283140401</v>
      </c>
      <c r="D36" s="14">
        <v>4.20808057842939E-2</v>
      </c>
      <c r="E36" s="14">
        <v>-0.498394998764845</v>
      </c>
      <c r="F36" s="14">
        <v>-1.3742861621678299</v>
      </c>
      <c r="G36" s="14">
        <v>-0.85719404512400499</v>
      </c>
      <c r="H36" s="14">
        <v>-0.59815603467764</v>
      </c>
      <c r="I36" s="14">
        <v>1.1602846270972</v>
      </c>
      <c r="J36" s="14">
        <v>0.17427434500455</v>
      </c>
      <c r="K36" s="14">
        <v>-0.28939588623305201</v>
      </c>
      <c r="L36" s="14">
        <v>0.329405993012309</v>
      </c>
      <c r="M36" s="14">
        <v>0.70184430331870096</v>
      </c>
      <c r="N36" s="14">
        <v>-0.61349125466351295</v>
      </c>
      <c r="O36" s="14">
        <v>1.06144924758418E-2</v>
      </c>
      <c r="P36" s="14">
        <v>-0.16098587470978801</v>
      </c>
      <c r="Q36" s="14">
        <v>6.6115042297755305E-2</v>
      </c>
      <c r="R36" s="14">
        <v>2.03140892331082E-4</v>
      </c>
    </row>
    <row r="37" spans="2:18" x14ac:dyDescent="0.2">
      <c r="B37" s="14">
        <v>-4.7554944132908101</v>
      </c>
      <c r="C37" s="14">
        <v>5.2804655048734199</v>
      </c>
      <c r="D37" s="14">
        <v>0.93561383990253699</v>
      </c>
      <c r="E37" s="14">
        <v>-5.7766047778705296</v>
      </c>
      <c r="F37" s="14">
        <v>5.8511115548206201</v>
      </c>
      <c r="G37" s="14">
        <v>1.5573696325413799</v>
      </c>
      <c r="H37" s="14">
        <v>0.15248837047088401</v>
      </c>
      <c r="I37" s="14">
        <v>0.61412828143816101</v>
      </c>
      <c r="J37" s="14">
        <v>0.27607497001599302</v>
      </c>
      <c r="K37" s="14">
        <v>0.75815119009787502</v>
      </c>
      <c r="L37" s="14">
        <v>-0.25563897585830497</v>
      </c>
      <c r="M37" s="14">
        <v>-0.54633802487120597</v>
      </c>
      <c r="N37" s="14">
        <v>-0.23807736664992801</v>
      </c>
      <c r="O37" s="14">
        <v>-0.195342423696653</v>
      </c>
      <c r="P37" s="14">
        <v>-7.5422791720915497E-2</v>
      </c>
      <c r="Q37" s="14">
        <v>-7.4352461451921301E-2</v>
      </c>
      <c r="R37" s="14">
        <v>2.5579202062490502E-4</v>
      </c>
    </row>
    <row r="38" spans="2:18" x14ac:dyDescent="0.2">
      <c r="B38" s="14">
        <v>-3.5891780248286702</v>
      </c>
      <c r="C38" s="14">
        <v>-0.87372472181791205</v>
      </c>
      <c r="D38" s="14">
        <v>-0.67720400885065501</v>
      </c>
      <c r="E38" s="14">
        <v>-1.1129491907925499</v>
      </c>
      <c r="F38" s="14">
        <v>-2.3392774588332101</v>
      </c>
      <c r="G38" s="14">
        <v>-1.4687965020115299</v>
      </c>
      <c r="H38" s="14">
        <v>0.97630405178720103</v>
      </c>
      <c r="I38" s="14">
        <v>-0.29235078761788502</v>
      </c>
      <c r="J38" s="14">
        <v>0.63599750793133203</v>
      </c>
      <c r="K38" s="14">
        <v>0.22105991192154001</v>
      </c>
      <c r="L38" s="14">
        <v>-0.32813193817970099</v>
      </c>
      <c r="M38" s="14">
        <v>-0.47145506562283301</v>
      </c>
      <c r="N38" s="14">
        <v>-6.3986105563916696E-3</v>
      </c>
      <c r="O38" s="14">
        <v>2.2361744513620101E-2</v>
      </c>
      <c r="P38" s="14">
        <v>-3.3799120724313202E-2</v>
      </c>
      <c r="Q38" s="14">
        <v>5.3926565396416298E-2</v>
      </c>
      <c r="R38" s="14">
        <v>5.7542740092727397E-5</v>
      </c>
    </row>
    <row r="39" spans="2:18" x14ac:dyDescent="0.2">
      <c r="B39" s="14">
        <v>-7.2737644046620904</v>
      </c>
      <c r="C39" s="14">
        <v>2.9728029386545698</v>
      </c>
      <c r="D39" s="14">
        <v>2.4953193392641402</v>
      </c>
      <c r="E39" s="14">
        <v>2.87616431644157</v>
      </c>
      <c r="F39" s="14">
        <v>0.29483660642086601</v>
      </c>
      <c r="G39" s="14">
        <v>-0.52052715021351703</v>
      </c>
      <c r="H39" s="14">
        <v>0.49505684279578799</v>
      </c>
      <c r="I39" s="14">
        <v>0.717137245098462</v>
      </c>
      <c r="J39" s="14">
        <v>8.8516129871103105E-2</v>
      </c>
      <c r="K39" s="14">
        <v>-0.60605208906566499</v>
      </c>
      <c r="L39" s="14">
        <v>1.5791406046595999</v>
      </c>
      <c r="M39" s="14">
        <v>-0.42153949889902098</v>
      </c>
      <c r="N39" s="14">
        <v>0.22775720404875599</v>
      </c>
      <c r="O39" s="14">
        <v>3.1963209376020499E-2</v>
      </c>
      <c r="P39" s="14">
        <v>8.2148291041751101E-2</v>
      </c>
      <c r="Q39" s="14">
        <v>-2.2704745360752898E-3</v>
      </c>
      <c r="R39" s="14">
        <v>1.11736960550835E-4</v>
      </c>
    </row>
    <row r="40" spans="2:18" x14ac:dyDescent="0.2">
      <c r="B40" s="14">
        <v>-8.0039448760034109</v>
      </c>
      <c r="C40" s="14">
        <v>-0.18173305530182901</v>
      </c>
      <c r="D40" s="14">
        <v>6.3820664649212997</v>
      </c>
      <c r="E40" s="14">
        <v>1.5483351896938</v>
      </c>
      <c r="F40" s="14">
        <v>0.449762715017619</v>
      </c>
      <c r="G40" s="14">
        <v>0.44853920809432701</v>
      </c>
      <c r="H40" s="14">
        <v>0.53210932570731895</v>
      </c>
      <c r="I40" s="14">
        <v>0.27918467635674499</v>
      </c>
      <c r="J40" s="14">
        <v>1.15288047130449</v>
      </c>
      <c r="K40" s="14">
        <v>3.4783055038033597E-2</v>
      </c>
      <c r="L40" s="14">
        <v>-0.22191329480566899</v>
      </c>
      <c r="M40" s="14">
        <v>0.50982433344506395</v>
      </c>
      <c r="N40" s="14">
        <v>0.31149826091510902</v>
      </c>
      <c r="O40" s="14">
        <v>-0.32385187036392798</v>
      </c>
      <c r="P40" s="14">
        <v>0.35226050420909999</v>
      </c>
      <c r="Q40" s="14">
        <v>9.1343046483276097E-2</v>
      </c>
      <c r="R40" s="14">
        <v>6.2839772957903798E-6</v>
      </c>
    </row>
    <row r="41" spans="2:18" x14ac:dyDescent="0.2">
      <c r="B41" s="14">
        <v>-3.5299688487926102</v>
      </c>
      <c r="C41" s="14">
        <v>1.4774529620864501</v>
      </c>
      <c r="D41" s="14">
        <v>-0.270650127869208</v>
      </c>
      <c r="E41" s="14">
        <v>-2.3207354385049399</v>
      </c>
      <c r="F41" s="14">
        <v>1.79378751980407</v>
      </c>
      <c r="G41" s="14">
        <v>0.314766933612665</v>
      </c>
      <c r="H41" s="14">
        <v>0.85848172258834898</v>
      </c>
      <c r="I41" s="14">
        <v>0.289718312852141</v>
      </c>
      <c r="J41" s="14">
        <v>0.195680513184945</v>
      </c>
      <c r="K41" s="14">
        <v>-0.33915415982937402</v>
      </c>
      <c r="L41" s="14">
        <v>0.10586286266693</v>
      </c>
      <c r="M41" s="14">
        <v>0.366498038121574</v>
      </c>
      <c r="N41" s="14">
        <v>0.14324927284981501</v>
      </c>
      <c r="O41" s="14">
        <v>0.47088797213981498</v>
      </c>
      <c r="P41" s="14">
        <v>0.13367308192818</v>
      </c>
      <c r="Q41" s="14">
        <v>0.12768420891670201</v>
      </c>
      <c r="R41" s="14">
        <v>-2.2443065396963001E-4</v>
      </c>
    </row>
    <row r="42" spans="2:18" x14ac:dyDescent="0.2">
      <c r="B42" s="14">
        <v>-0.86553388892777505</v>
      </c>
      <c r="C42" s="14">
        <v>-2.7701834391734299</v>
      </c>
      <c r="D42" s="14">
        <v>-1.5979361889313699</v>
      </c>
      <c r="E42" s="14">
        <v>-0.33375334704791298</v>
      </c>
      <c r="F42" s="14">
        <v>0.67078446412759196</v>
      </c>
      <c r="G42" s="14">
        <v>-0.49450523121321799</v>
      </c>
      <c r="H42" s="14">
        <v>3.3484891770852299</v>
      </c>
      <c r="I42" s="14">
        <v>-0.12130880410558199</v>
      </c>
      <c r="J42" s="14">
        <v>9.2918828229050496E-2</v>
      </c>
      <c r="K42" s="14">
        <v>0.12777494706961201</v>
      </c>
      <c r="L42" s="14">
        <v>0.103050507315015</v>
      </c>
      <c r="M42" s="14">
        <v>5.83029760257502E-2</v>
      </c>
      <c r="N42" s="14">
        <v>7.0753038932880305E-2</v>
      </c>
      <c r="O42" s="14">
        <v>-7.6779804101700405E-2</v>
      </c>
      <c r="P42" s="14">
        <v>-0.10951515167589899</v>
      </c>
      <c r="Q42" s="14">
        <v>-7.8535802801857197E-5</v>
      </c>
      <c r="R42" s="14">
        <v>-3.0272511595352501E-5</v>
      </c>
    </row>
    <row r="43" spans="2:18" x14ac:dyDescent="0.2">
      <c r="B43" s="14">
        <v>-7.7093796507332897</v>
      </c>
      <c r="C43" s="14">
        <v>-1.8990785382317299</v>
      </c>
      <c r="D43" s="14">
        <v>6.71353002038905</v>
      </c>
      <c r="E43" s="14">
        <v>2.3847503396893699</v>
      </c>
      <c r="F43" s="14">
        <v>0.24839325151989899</v>
      </c>
      <c r="G43" s="14">
        <v>0.86368186818621795</v>
      </c>
      <c r="H43" s="14">
        <v>0.565146678837537</v>
      </c>
      <c r="I43" s="14">
        <v>-0.48367360984832097</v>
      </c>
      <c r="J43" s="14">
        <v>0.30498217466507599</v>
      </c>
      <c r="K43" s="14">
        <v>0.25600341839400997</v>
      </c>
      <c r="L43" s="14">
        <v>-0.52237007522385304</v>
      </c>
      <c r="M43" s="14">
        <v>-0.105755001492606</v>
      </c>
      <c r="N43" s="14">
        <v>2.3123449355913501E-2</v>
      </c>
      <c r="O43" s="14">
        <v>-6.2924898503603E-2</v>
      </c>
      <c r="P43" s="14">
        <v>-0.13813920218013001</v>
      </c>
      <c r="Q43" s="14">
        <v>-1.2918101943952201E-2</v>
      </c>
      <c r="R43" s="14">
        <v>-7.1623596031368699E-5</v>
      </c>
    </row>
    <row r="44" spans="2:18" x14ac:dyDescent="0.2">
      <c r="B44" s="14">
        <v>-3.9852735470928602</v>
      </c>
      <c r="C44" s="14">
        <v>-0.15389210219791799</v>
      </c>
      <c r="D44" s="14">
        <v>3.1314034017355399E-2</v>
      </c>
      <c r="E44" s="14">
        <v>-0.63331409826382501</v>
      </c>
      <c r="F44" s="14">
        <v>-1.00018021434259</v>
      </c>
      <c r="G44" s="14">
        <v>-0.77067859184001397</v>
      </c>
      <c r="H44" s="14">
        <v>-0.865740866902727</v>
      </c>
      <c r="I44" s="14">
        <v>0.942498466782143</v>
      </c>
      <c r="J44" s="14">
        <v>-0.146702046892184</v>
      </c>
      <c r="K44" s="14">
        <v>9.4014031229988304E-2</v>
      </c>
      <c r="L44" s="14">
        <v>9.4157822056195398E-3</v>
      </c>
      <c r="M44" s="14">
        <v>0.37999175011900099</v>
      </c>
      <c r="N44" s="14">
        <v>-4.9447322495318698E-2</v>
      </c>
      <c r="O44" s="14">
        <v>8.0290541524537198E-2</v>
      </c>
      <c r="P44" s="14">
        <v>-4.0865873657151997E-5</v>
      </c>
      <c r="Q44" s="14">
        <v>-6.9626844289982698E-2</v>
      </c>
      <c r="R44" s="14">
        <v>8.9570444935190997E-5</v>
      </c>
    </row>
    <row r="45" spans="2:18" x14ac:dyDescent="0.2">
      <c r="B45" s="14">
        <v>5.5633155476159102E-3</v>
      </c>
      <c r="C45" s="14">
        <v>-3.49448018304011</v>
      </c>
      <c r="D45" s="14">
        <v>-1.87067392133453</v>
      </c>
      <c r="E45" s="14">
        <v>1.8220005270214901</v>
      </c>
      <c r="F45" s="14">
        <v>2.04740812072707</v>
      </c>
      <c r="G45" s="14">
        <v>0.51273910619450103</v>
      </c>
      <c r="H45" s="14">
        <v>-0.35481897611537999</v>
      </c>
      <c r="I45" s="14">
        <v>0.64279647311711696</v>
      </c>
      <c r="J45" s="14">
        <v>0.57295114422833504</v>
      </c>
      <c r="K45" s="14">
        <v>-0.235480085668862</v>
      </c>
      <c r="L45" s="14">
        <v>7.4754969558779694E-2</v>
      </c>
      <c r="M45" s="14">
        <v>-0.17556758445218601</v>
      </c>
      <c r="N45" s="14">
        <v>-0.58293721697504797</v>
      </c>
      <c r="O45" s="14">
        <v>6.5372667834660295E-2</v>
      </c>
      <c r="P45" s="14">
        <v>0.253715023413638</v>
      </c>
      <c r="Q45" s="14">
        <v>-4.50885844461308E-2</v>
      </c>
      <c r="R45" s="14">
        <v>-1.8067562497764599E-5</v>
      </c>
    </row>
    <row r="46" spans="2:18" x14ac:dyDescent="0.2">
      <c r="B46" s="14">
        <v>-0.155747606043977</v>
      </c>
      <c r="C46" s="14">
        <v>-3.1902064653556699</v>
      </c>
      <c r="D46" s="14">
        <v>-1.7849391191346999</v>
      </c>
      <c r="E46" s="14">
        <v>-0.13526424387375099</v>
      </c>
      <c r="F46" s="14">
        <v>1.4937185195743099</v>
      </c>
      <c r="G46" s="14">
        <v>-0.220712789522547</v>
      </c>
      <c r="H46" s="14">
        <v>3.61118498076315</v>
      </c>
      <c r="I46" s="14">
        <v>0.18032326679921101</v>
      </c>
      <c r="J46" s="14">
        <v>-0.38896485754325999</v>
      </c>
      <c r="K46" s="14">
        <v>-3.62011141797934E-3</v>
      </c>
      <c r="L46" s="14">
        <v>0.38497003914855699</v>
      </c>
      <c r="M46" s="14">
        <v>0.29932224444230698</v>
      </c>
      <c r="N46" s="14">
        <v>-0.12858489909010501</v>
      </c>
      <c r="O46" s="14">
        <v>1.0723866831703999E-2</v>
      </c>
      <c r="P46" s="14">
        <v>-8.1086318194949894E-2</v>
      </c>
      <c r="Q46" s="14">
        <v>7.3579130689519906E-2</v>
      </c>
      <c r="R46" s="14">
        <v>1.07116773142728E-4</v>
      </c>
    </row>
    <row r="47" spans="2:18" x14ac:dyDescent="0.2">
      <c r="B47" s="14">
        <v>-5.7240073188540403</v>
      </c>
      <c r="C47" s="14">
        <v>-3.08528303141098</v>
      </c>
      <c r="D47" s="14">
        <v>4.4852851550242399</v>
      </c>
      <c r="E47" s="14">
        <v>2.1127291447595899</v>
      </c>
      <c r="F47" s="14">
        <v>1.5943374541578399</v>
      </c>
      <c r="G47" s="14">
        <v>1.63425795661777</v>
      </c>
      <c r="H47" s="14">
        <v>-0.624842463818571</v>
      </c>
      <c r="I47" s="14">
        <v>-0.85547381416628199</v>
      </c>
      <c r="J47" s="14">
        <v>-1.29442229089373</v>
      </c>
      <c r="K47" s="14">
        <v>0.16032705335049099</v>
      </c>
      <c r="L47" s="14">
        <v>-0.28450467245161198</v>
      </c>
      <c r="M47" s="14">
        <v>-0.34062617651064597</v>
      </c>
      <c r="N47" s="14">
        <v>-0.36996867071112399</v>
      </c>
      <c r="O47" s="14">
        <v>0.45028521528819998</v>
      </c>
      <c r="P47" s="14">
        <v>-0.28878755055753402</v>
      </c>
      <c r="Q47" s="14">
        <v>-6.9552387344831407E-2</v>
      </c>
      <c r="R47" s="14">
        <v>5.4403725832709902E-6</v>
      </c>
    </row>
    <row r="48" spans="2:18" x14ac:dyDescent="0.2">
      <c r="B48" s="14">
        <v>-2.6878243754039799</v>
      </c>
      <c r="C48" s="14">
        <v>-2.7079863194767002</v>
      </c>
      <c r="D48" s="14">
        <v>-2.4844242425079299</v>
      </c>
      <c r="E48" s="14">
        <v>1.2712394617376599</v>
      </c>
      <c r="F48" s="14">
        <v>1.17642255884879</v>
      </c>
      <c r="G48" s="14">
        <v>0.81934942056570903</v>
      </c>
      <c r="H48" s="14">
        <v>-0.46870690329363701</v>
      </c>
      <c r="I48" s="14">
        <v>0.235414804406574</v>
      </c>
      <c r="J48" s="14">
        <v>1.0894466506526199</v>
      </c>
      <c r="K48" s="14">
        <v>-0.43705432456881099</v>
      </c>
      <c r="L48" s="14">
        <v>-0.25824863679291699</v>
      </c>
      <c r="M48" s="14">
        <v>-0.311432629357832</v>
      </c>
      <c r="N48" s="14">
        <v>-0.215450961530504</v>
      </c>
      <c r="O48" s="14">
        <v>-0.121920518441767</v>
      </c>
      <c r="P48" s="14">
        <v>-5.7229518812174598E-2</v>
      </c>
      <c r="Q48" s="14">
        <v>4.5149019528412798E-3</v>
      </c>
      <c r="R48" s="14">
        <v>-1.7062384541483101E-4</v>
      </c>
    </row>
    <row r="49" spans="2:18" x14ac:dyDescent="0.2">
      <c r="B49" s="14">
        <v>-4.5704958473713004</v>
      </c>
      <c r="C49" s="14">
        <v>1.20368832984455</v>
      </c>
      <c r="D49" s="14">
        <v>-1.24935814144096</v>
      </c>
      <c r="E49" s="14">
        <v>0.71960838654229797</v>
      </c>
      <c r="F49" s="14">
        <v>-0.11912168702159701</v>
      </c>
      <c r="G49" s="14">
        <v>-0.48968813841528203</v>
      </c>
      <c r="H49" s="14">
        <v>-0.38110757226939002</v>
      </c>
      <c r="I49" s="14">
        <v>-0.72003032512953202</v>
      </c>
      <c r="J49" s="14">
        <v>-1.0335493712372901</v>
      </c>
      <c r="K49" s="14">
        <v>0.64537277136361504</v>
      </c>
      <c r="L49" s="14">
        <v>-0.85700948667080801</v>
      </c>
      <c r="M49" s="14">
        <v>0.47418734965020498</v>
      </c>
      <c r="N49" s="14">
        <v>-0.21269934030413101</v>
      </c>
      <c r="O49" s="14">
        <v>-6.2653942466771806E-2</v>
      </c>
      <c r="P49" s="14">
        <v>6.1207487398089698E-2</v>
      </c>
      <c r="Q49" s="14">
        <v>0.26842574638285099</v>
      </c>
      <c r="R49" s="14">
        <v>1.5210973866478401E-4</v>
      </c>
    </row>
    <row r="50" spans="2:18" x14ac:dyDescent="0.2">
      <c r="B50" s="14">
        <v>-3.6560370566886</v>
      </c>
      <c r="C50" s="14">
        <v>-1.7995842134340101</v>
      </c>
      <c r="D50" s="14">
        <v>-1.6007561462616899</v>
      </c>
      <c r="E50" s="14">
        <v>-0.32324481827505303</v>
      </c>
      <c r="F50" s="14">
        <v>4.4911879395987099E-2</v>
      </c>
      <c r="G50" s="14">
        <v>1.2801459011955201</v>
      </c>
      <c r="H50" s="14">
        <v>-0.37550813761777502</v>
      </c>
      <c r="I50" s="14">
        <v>-0.92460409336530702</v>
      </c>
      <c r="J50" s="14">
        <v>-1.4827455109051499</v>
      </c>
      <c r="K50" s="14">
        <v>-3.4150674157833301E-2</v>
      </c>
      <c r="L50" s="14">
        <v>0.213673884282024</v>
      </c>
      <c r="M50" s="14">
        <v>0.30256662610356699</v>
      </c>
      <c r="N50" s="14">
        <v>0.26673894444343299</v>
      </c>
      <c r="O50" s="14">
        <v>-0.12087718667926101</v>
      </c>
      <c r="P50" s="14">
        <v>0.15169861794366499</v>
      </c>
      <c r="Q50" s="14">
        <v>-2.4414763777510898E-2</v>
      </c>
      <c r="R50" s="14">
        <v>3.2339471163186402E-4</v>
      </c>
    </row>
    <row r="51" spans="2:18" x14ac:dyDescent="0.2">
      <c r="B51" s="14">
        <v>-3.8418123985923698</v>
      </c>
      <c r="C51" s="14">
        <v>-0.35820463277750197</v>
      </c>
      <c r="D51" s="14">
        <v>-0.466810830731056</v>
      </c>
      <c r="E51" s="14">
        <v>-1.2748707227469001</v>
      </c>
      <c r="F51" s="14">
        <v>-3.3803492690981098</v>
      </c>
      <c r="G51" s="14">
        <v>-1.8066732236277501</v>
      </c>
      <c r="H51" s="14">
        <v>0.199016315575547</v>
      </c>
      <c r="I51" s="14">
        <v>-0.70327671273405001</v>
      </c>
      <c r="J51" s="14">
        <v>1.09760010167204</v>
      </c>
      <c r="K51" s="14">
        <v>0.29711238197276002</v>
      </c>
      <c r="L51" s="14">
        <v>-0.60212136078265499</v>
      </c>
      <c r="M51" s="14">
        <v>-0.81879884397342495</v>
      </c>
      <c r="N51" s="14">
        <v>0.125796578281232</v>
      </c>
      <c r="O51" s="14">
        <v>0.211754722553776</v>
      </c>
      <c r="P51" s="14">
        <v>0.17172274800189999</v>
      </c>
      <c r="Q51" s="14">
        <v>1.2855633639059E-2</v>
      </c>
      <c r="R51" s="14">
        <v>2.22923676769663E-4</v>
      </c>
    </row>
    <row r="52" spans="2:18" x14ac:dyDescent="0.2">
      <c r="B52" s="14">
        <v>-4.2069548333343496</v>
      </c>
      <c r="C52" s="14">
        <v>-0.774117210859812</v>
      </c>
      <c r="D52" s="14">
        <v>-0.63811714094466998</v>
      </c>
      <c r="E52" s="14">
        <v>-0.93159003982219002</v>
      </c>
      <c r="F52" s="14">
        <v>-0.71759848288485695</v>
      </c>
      <c r="G52" s="14">
        <v>-6.5554922713052993E-2</v>
      </c>
      <c r="H52" s="14">
        <v>-0.59911952693946202</v>
      </c>
      <c r="I52" s="14">
        <v>-0.24739338080332801</v>
      </c>
      <c r="J52" s="14">
        <v>-0.53180909391861497</v>
      </c>
      <c r="K52" s="14">
        <v>-0.103810572073392</v>
      </c>
      <c r="L52" s="14">
        <v>-9.7511434064492794E-2</v>
      </c>
      <c r="M52" s="14">
        <v>0.208996452671948</v>
      </c>
      <c r="N52" s="14">
        <v>0.248085121370477</v>
      </c>
      <c r="O52" s="14">
        <v>1.4844736126901001E-3</v>
      </c>
      <c r="P52" s="14">
        <v>0.15875174655712801</v>
      </c>
      <c r="Q52" s="14">
        <v>-0.23289282297206701</v>
      </c>
      <c r="R52" s="14">
        <v>8.3896591672033604E-5</v>
      </c>
    </row>
    <row r="53" spans="2:18" x14ac:dyDescent="0.2">
      <c r="B53" s="14">
        <v>-2.7457459937384798</v>
      </c>
      <c r="C53" s="14">
        <v>-0.71675942863020004</v>
      </c>
      <c r="D53" s="14">
        <v>-1.60474635282954</v>
      </c>
      <c r="E53" s="14">
        <v>-0.88334615837873398</v>
      </c>
      <c r="F53" s="14">
        <v>-1.0700342807604799</v>
      </c>
      <c r="G53" s="14">
        <v>2.0112348956117101</v>
      </c>
      <c r="H53" s="14">
        <v>1.2749521732804301</v>
      </c>
      <c r="I53" s="14">
        <v>-0.89640407474817696</v>
      </c>
      <c r="J53" s="14">
        <v>-5.9178571993338501E-2</v>
      </c>
      <c r="K53" s="14">
        <v>0.59705440140994204</v>
      </c>
      <c r="L53" s="14">
        <v>0.26999405262945497</v>
      </c>
      <c r="M53" s="14">
        <v>-0.215487563032007</v>
      </c>
      <c r="N53" s="14">
        <v>0.264459771493673</v>
      </c>
      <c r="O53" s="14">
        <v>-0.111898027959684</v>
      </c>
      <c r="P53" s="14">
        <v>-2.0146816712595099E-2</v>
      </c>
      <c r="Q53" s="14">
        <v>-0.102077652730378</v>
      </c>
      <c r="R53" s="14">
        <v>-2.6357094318890499E-4</v>
      </c>
    </row>
    <row r="54" spans="2:18" x14ac:dyDescent="0.2">
      <c r="B54" s="14">
        <v>-3.56244106545621</v>
      </c>
      <c r="C54" s="14">
        <v>-1.4996749705263099</v>
      </c>
      <c r="D54" s="14">
        <v>-0.90608242550979901</v>
      </c>
      <c r="E54" s="14">
        <v>-0.95209593877588605</v>
      </c>
      <c r="F54" s="14">
        <v>-0.51726609660076905</v>
      </c>
      <c r="G54" s="14">
        <v>-0.16303863534647001</v>
      </c>
      <c r="H54" s="14">
        <v>0.50781437964980203</v>
      </c>
      <c r="I54" s="14">
        <v>-0.60472188506218105</v>
      </c>
      <c r="J54" s="14">
        <v>-0.42820025671064799</v>
      </c>
      <c r="K54" s="14">
        <v>-5.4903618188846502E-2</v>
      </c>
      <c r="L54" s="14">
        <v>7.9869855466772107E-3</v>
      </c>
      <c r="M54" s="14">
        <v>-0.21907133118959701</v>
      </c>
      <c r="N54" s="14">
        <v>-7.4867494191272893E-2</v>
      </c>
      <c r="O54" s="14">
        <v>-9.9443928180558402E-2</v>
      </c>
      <c r="P54" s="14">
        <v>5.25602221080421E-2</v>
      </c>
      <c r="Q54" s="14">
        <v>6.3645916222950502E-2</v>
      </c>
      <c r="R54" s="14">
        <v>-2.6677996280897E-5</v>
      </c>
    </row>
    <row r="55" spans="2:18" x14ac:dyDescent="0.2">
      <c r="B55" s="14">
        <v>-5.1167472925370197</v>
      </c>
      <c r="C55" s="14">
        <v>0.13206432464795301</v>
      </c>
      <c r="D55" s="14">
        <v>-0.585116714175967</v>
      </c>
      <c r="E55" s="14">
        <v>-0.161495011470313</v>
      </c>
      <c r="F55" s="14">
        <v>-2.0322369452442799</v>
      </c>
      <c r="G55" s="14">
        <v>-1.4487526882234201</v>
      </c>
      <c r="H55" s="14">
        <v>0.69495927087282705</v>
      </c>
      <c r="I55" s="14">
        <v>0.68280833423841902</v>
      </c>
      <c r="J55" s="14">
        <v>1.28191945475352</v>
      </c>
      <c r="K55" s="14">
        <v>0.16960759202269499</v>
      </c>
      <c r="L55" s="14">
        <v>-0.29618696305674502</v>
      </c>
      <c r="M55" s="14">
        <v>0.45013820438518598</v>
      </c>
      <c r="N55" s="14">
        <v>-0.401891995318784</v>
      </c>
      <c r="O55" s="14">
        <v>8.5820930089824804E-2</v>
      </c>
      <c r="P55" s="14">
        <v>-7.8466212783530401E-2</v>
      </c>
      <c r="Q55" s="14">
        <v>-0.19947930619661899</v>
      </c>
      <c r="R55" s="14">
        <v>4.58598250309108E-5</v>
      </c>
    </row>
    <row r="56" spans="2:18" x14ac:dyDescent="0.2">
      <c r="B56" s="14">
        <v>-0.64440150578743405</v>
      </c>
      <c r="C56" s="14">
        <v>-2.17418357790259</v>
      </c>
      <c r="D56" s="14">
        <v>-2.3133449092891798</v>
      </c>
      <c r="E56" s="14">
        <v>1.03149472248083</v>
      </c>
      <c r="F56" s="14">
        <v>1.61350001264067</v>
      </c>
      <c r="G56" s="14">
        <v>0.78585038133084595</v>
      </c>
      <c r="H56" s="14">
        <v>-0.44688615798284997</v>
      </c>
      <c r="I56" s="14">
        <v>0.669324028591047</v>
      </c>
      <c r="J56" s="14">
        <v>0.60182307542967906</v>
      </c>
      <c r="K56" s="14">
        <v>-0.204022102130438</v>
      </c>
      <c r="L56" s="14">
        <v>-0.34084787902208402</v>
      </c>
      <c r="M56" s="14">
        <v>-0.104688806042393</v>
      </c>
      <c r="N56" s="14">
        <v>0.35328371292440702</v>
      </c>
      <c r="O56" s="14">
        <v>2.0361994634942E-2</v>
      </c>
      <c r="P56" s="14">
        <v>-1.33673359965206E-2</v>
      </c>
      <c r="Q56" s="14">
        <v>-4.15731353883513E-2</v>
      </c>
      <c r="R56" s="14">
        <v>-5.23650881187373E-5</v>
      </c>
    </row>
    <row r="57" spans="2:18" x14ac:dyDescent="0.2">
      <c r="B57" s="14">
        <v>-3.1787317803200601</v>
      </c>
      <c r="C57" s="14">
        <v>-2.72605360669422</v>
      </c>
      <c r="D57" s="14">
        <v>-3.9340754371506801</v>
      </c>
      <c r="E57" s="14">
        <v>2.1467268900129999</v>
      </c>
      <c r="F57" s="14">
        <v>1.66421902822441</v>
      </c>
      <c r="G57" s="14">
        <v>3.6335296552001002</v>
      </c>
      <c r="H57" s="14">
        <v>-1.7537689978292701</v>
      </c>
      <c r="I57" s="14">
        <v>0.184333681534493</v>
      </c>
      <c r="J57" s="14">
        <v>1.27999348420728</v>
      </c>
      <c r="K57" s="14">
        <v>-0.28607822247246001</v>
      </c>
      <c r="L57" s="14">
        <v>-5.2614559703536103E-2</v>
      </c>
      <c r="M57" s="14">
        <v>3.1952431595598997E-2</v>
      </c>
      <c r="N57" s="14">
        <v>0.43988852778437199</v>
      </c>
      <c r="O57" s="14">
        <v>-1.04145383073623E-2</v>
      </c>
      <c r="P57" s="14">
        <v>-0.17599636670086999</v>
      </c>
      <c r="Q57" s="14">
        <v>0.10200383938548201</v>
      </c>
      <c r="R57" s="14">
        <v>1.9176185542605999E-4</v>
      </c>
    </row>
    <row r="58" spans="2:18" x14ac:dyDescent="0.2">
      <c r="B58" s="14">
        <v>-3.3515879018099199</v>
      </c>
      <c r="C58" s="14">
        <v>-1.93808657770614</v>
      </c>
      <c r="D58" s="14">
        <v>-0.85245591229552997</v>
      </c>
      <c r="E58" s="14">
        <v>-0.54779940754088596</v>
      </c>
      <c r="F58" s="14">
        <v>0.21303166049628899</v>
      </c>
      <c r="G58" s="14">
        <v>0.41742380009566599</v>
      </c>
      <c r="H58" s="14">
        <v>4.6829503816261699E-2</v>
      </c>
      <c r="I58" s="14">
        <v>-0.70512956795938797</v>
      </c>
      <c r="J58" s="14">
        <v>-0.93780396970915902</v>
      </c>
      <c r="K58" s="14">
        <v>-0.19450091367377301</v>
      </c>
      <c r="L58" s="14">
        <v>7.0943214689636505E-2</v>
      </c>
      <c r="M58" s="14">
        <v>8.5636914829036306E-2</v>
      </c>
      <c r="N58" s="14">
        <v>9.7281883403606495E-2</v>
      </c>
      <c r="O58" s="14">
        <v>1.34630037993971E-2</v>
      </c>
      <c r="P58" s="14">
        <v>0.20219923470567899</v>
      </c>
      <c r="Q58" s="14">
        <v>-0.14799983579023099</v>
      </c>
      <c r="R58" s="14">
        <v>1.5059749774618401E-4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E58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5" x14ac:dyDescent="0.2">
      <c r="B2" s="14">
        <v>-2.5030657762186399</v>
      </c>
      <c r="C2" s="14">
        <v>5.3836359608695102E-3</v>
      </c>
      <c r="D2" s="14">
        <v>-3.2132772302192998</v>
      </c>
      <c r="E2" s="14">
        <v>-0.164271046468531</v>
      </c>
    </row>
    <row r="3" spans="2:5" x14ac:dyDescent="0.2">
      <c r="B3" s="14">
        <v>-2.55824527031085</v>
      </c>
      <c r="C3" s="14">
        <v>-3.8400020326320099E-3</v>
      </c>
      <c r="D3" s="14">
        <v>-2.0352280975161401</v>
      </c>
      <c r="E3" s="14">
        <v>0.70437133215389502</v>
      </c>
    </row>
    <row r="4" spans="2:5" x14ac:dyDescent="0.2">
      <c r="B4" s="14">
        <v>-2.6293051882282601</v>
      </c>
      <c r="C4" s="14">
        <v>0.33712178815969401</v>
      </c>
      <c r="D4" s="14">
        <v>-1.7475357708522301</v>
      </c>
      <c r="E4" s="14">
        <v>-2.1526128294542599</v>
      </c>
    </row>
    <row r="5" spans="2:5" x14ac:dyDescent="0.2">
      <c r="B5" s="14">
        <v>-2.34003401392886</v>
      </c>
      <c r="C5" s="14">
        <v>2.8189924372496102E-2</v>
      </c>
      <c r="D5" s="14">
        <v>-2.32812694452771</v>
      </c>
      <c r="E5" s="14">
        <v>-1.1230493263500101</v>
      </c>
    </row>
    <row r="6" spans="2:5" x14ac:dyDescent="0.2">
      <c r="B6" s="14">
        <v>-2.2395042531388301</v>
      </c>
      <c r="C6" s="14">
        <v>-0.69619714505989805</v>
      </c>
      <c r="D6" s="14">
        <v>-0.79811551867241204</v>
      </c>
      <c r="E6" s="14">
        <v>0.28159944498550599</v>
      </c>
    </row>
    <row r="7" spans="2:5" x14ac:dyDescent="0.2">
      <c r="B7" s="14">
        <v>-2.3499942624865802</v>
      </c>
      <c r="C7" s="14">
        <v>-0.46183382085168201</v>
      </c>
      <c r="D7" s="14">
        <v>3.1741422268381099</v>
      </c>
      <c r="E7" s="14">
        <v>0.270347920873173</v>
      </c>
    </row>
    <row r="8" spans="2:5" x14ac:dyDescent="0.2">
      <c r="B8" s="14">
        <v>-3.32851965594935</v>
      </c>
      <c r="C8" s="14">
        <v>0.50895074605589397</v>
      </c>
      <c r="D8" s="14">
        <v>0.50567199804243101</v>
      </c>
      <c r="E8" s="14">
        <v>2.2214170438268801</v>
      </c>
    </row>
    <row r="9" spans="2:5" x14ac:dyDescent="0.2">
      <c r="B9" s="14">
        <v>-2.69222814660412</v>
      </c>
      <c r="C9" s="14">
        <v>6.3696566118434605E-2</v>
      </c>
      <c r="D9" s="14">
        <v>2.6321815888713802</v>
      </c>
      <c r="E9" s="14">
        <v>-0.86331644415034603</v>
      </c>
    </row>
    <row r="10" spans="2:5" x14ac:dyDescent="0.2">
      <c r="B10" s="14">
        <v>-2.5200666721819198</v>
      </c>
      <c r="C10" s="14">
        <v>0.348951736876629</v>
      </c>
      <c r="D10" s="14">
        <v>2.60163273568108</v>
      </c>
      <c r="E10" s="14">
        <v>0.76563832442137103</v>
      </c>
    </row>
    <row r="11" spans="2:5" x14ac:dyDescent="0.2">
      <c r="B11" s="14">
        <v>-2.05904296621007</v>
      </c>
      <c r="C11" s="14">
        <v>-0.26538265048689103</v>
      </c>
      <c r="D11" s="14">
        <v>1.8927634284578401</v>
      </c>
      <c r="E11" s="14">
        <v>1.17601653163335</v>
      </c>
    </row>
    <row r="12" spans="2:5" x14ac:dyDescent="0.2">
      <c r="B12" s="14">
        <v>-2.6421234529234301</v>
      </c>
      <c r="C12" s="14">
        <v>0.60091707067003197</v>
      </c>
      <c r="D12" s="14">
        <v>1.3389366469509401</v>
      </c>
      <c r="E12" s="14">
        <v>-1.5763317420460402E-2</v>
      </c>
    </row>
    <row r="13" spans="2:5" x14ac:dyDescent="0.2">
      <c r="B13" s="14">
        <v>-2.42843194525677</v>
      </c>
      <c r="C13" s="14">
        <v>0.56760721632442401</v>
      </c>
      <c r="D13" s="14">
        <v>1.3808495909728999</v>
      </c>
      <c r="E13" s="14">
        <v>-0.47011722367428399</v>
      </c>
    </row>
    <row r="14" spans="2:5" x14ac:dyDescent="0.2">
      <c r="B14" s="14">
        <v>-2.7370739315725401</v>
      </c>
      <c r="C14" s="14">
        <v>0.945526095859065</v>
      </c>
      <c r="D14" s="14">
        <v>0.73749689710720601</v>
      </c>
      <c r="E14" s="14">
        <v>-0.58371572763782398</v>
      </c>
    </row>
    <row r="15" spans="2:5" x14ac:dyDescent="0.2">
      <c r="B15" s="14">
        <v>-3.3885988587713198</v>
      </c>
      <c r="C15" s="14">
        <v>1.19610997562635</v>
      </c>
      <c r="D15" s="14">
        <v>2.1754855635438899</v>
      </c>
      <c r="E15" s="14">
        <v>0.39597055164285999</v>
      </c>
    </row>
    <row r="16" spans="2:5" x14ac:dyDescent="0.2">
      <c r="B16" s="14">
        <v>-2.3611108929132598</v>
      </c>
      <c r="C16" s="14">
        <v>0.702421435323479</v>
      </c>
      <c r="D16" s="14">
        <v>-0.33641742665312502</v>
      </c>
      <c r="E16" s="14">
        <v>1.9814472355277399</v>
      </c>
    </row>
    <row r="17" spans="2:5" x14ac:dyDescent="0.2">
      <c r="B17" s="14">
        <v>-2.3916875705292502</v>
      </c>
      <c r="C17" s="14">
        <v>0.378856692194665</v>
      </c>
      <c r="D17" s="14">
        <v>0.730010717297783</v>
      </c>
      <c r="E17" s="14">
        <v>-1.52592207491723</v>
      </c>
    </row>
    <row r="18" spans="2:5" x14ac:dyDescent="0.2">
      <c r="B18" s="14">
        <v>-2.6197641946866201</v>
      </c>
      <c r="C18" s="14">
        <v>-4.5009574373888403E-2</v>
      </c>
      <c r="D18" s="14">
        <v>0.31532841741151102</v>
      </c>
      <c r="E18" s="14">
        <v>1.9814022321751501</v>
      </c>
    </row>
    <row r="19" spans="2:5" x14ac:dyDescent="0.2">
      <c r="B19" s="14">
        <v>-2.4673511484516499</v>
      </c>
      <c r="C19" s="14">
        <v>0.417789291945805</v>
      </c>
    </row>
    <row r="20" spans="2:5" x14ac:dyDescent="0.2">
      <c r="B20" s="14">
        <v>-2.6156275774436399</v>
      </c>
      <c r="C20" s="14">
        <v>-0.36607357328235302</v>
      </c>
    </row>
    <row r="21" spans="2:5" x14ac:dyDescent="0.2">
      <c r="B21" s="14">
        <v>-1.7882728363981</v>
      </c>
      <c r="C21" s="14">
        <v>-0.43209982907616201</v>
      </c>
    </row>
    <row r="22" spans="2:5" x14ac:dyDescent="0.2">
      <c r="B22" s="14">
        <v>-2.3285344857461698</v>
      </c>
      <c r="C22" s="14">
        <v>-4.5201692869722299E-3</v>
      </c>
    </row>
    <row r="23" spans="2:5" x14ac:dyDescent="0.2">
      <c r="B23" s="14">
        <v>-3.5210046561827699</v>
      </c>
      <c r="C23" s="14">
        <v>-2.59944295707629</v>
      </c>
    </row>
    <row r="24" spans="2:5" x14ac:dyDescent="0.2">
      <c r="B24" s="14">
        <v>-2.0138919860353299</v>
      </c>
      <c r="C24" s="14">
        <v>-1.14715705126245</v>
      </c>
    </row>
    <row r="25" spans="2:5" x14ac:dyDescent="0.2">
      <c r="B25" s="14">
        <v>-2.8117266924270199</v>
      </c>
      <c r="C25" s="14">
        <v>-1.40144034084669</v>
      </c>
    </row>
    <row r="26" spans="2:5" x14ac:dyDescent="0.2">
      <c r="B26" s="14">
        <v>1.9869444587784899</v>
      </c>
      <c r="C26" s="14">
        <v>0.39008538708623602</v>
      </c>
    </row>
    <row r="27" spans="2:5" x14ac:dyDescent="0.2">
      <c r="B27" s="14">
        <v>1.9018400729860701</v>
      </c>
      <c r="C27" s="14">
        <v>0.76126136235540298</v>
      </c>
    </row>
    <row r="28" spans="2:5" x14ac:dyDescent="0.2">
      <c r="B28" s="14">
        <v>2.4090543781978302</v>
      </c>
      <c r="C28" s="14">
        <v>0.19190405279800299</v>
      </c>
    </row>
    <row r="29" spans="2:5" x14ac:dyDescent="0.2">
      <c r="B29" s="14">
        <v>2.1464372254831101</v>
      </c>
      <c r="C29" s="14">
        <v>0.34305026459204901</v>
      </c>
    </row>
    <row r="30" spans="2:5" x14ac:dyDescent="0.2">
      <c r="B30" s="14">
        <v>2.12515744188847</v>
      </c>
      <c r="C30" s="14">
        <v>0.22158738416229801</v>
      </c>
    </row>
    <row r="31" spans="2:5" x14ac:dyDescent="0.2">
      <c r="B31" s="14">
        <v>2.2177514580013802</v>
      </c>
      <c r="C31" s="14">
        <v>1.1224226341619501</v>
      </c>
    </row>
    <row r="32" spans="2:5" x14ac:dyDescent="0.2">
      <c r="B32" s="14">
        <v>2.07963350607558</v>
      </c>
      <c r="C32" s="14">
        <v>0.73476937302990597</v>
      </c>
    </row>
    <row r="33" spans="2:3" x14ac:dyDescent="0.2">
      <c r="B33" s="14">
        <v>2.1041657983793498</v>
      </c>
      <c r="C33" s="14">
        <v>0.68990608082062699</v>
      </c>
    </row>
    <row r="34" spans="2:3" x14ac:dyDescent="0.2">
      <c r="B34" s="14">
        <v>0.70939444883356595</v>
      </c>
      <c r="C34" s="14">
        <v>-0.36277725922362303</v>
      </c>
    </row>
    <row r="35" spans="2:3" x14ac:dyDescent="0.2">
      <c r="B35" s="14">
        <v>0.52600432114499995</v>
      </c>
      <c r="C35" s="14">
        <v>5.9581967106134801</v>
      </c>
    </row>
    <row r="36" spans="2:3" x14ac:dyDescent="0.2">
      <c r="B36" s="14">
        <v>2.6561660402912</v>
      </c>
      <c r="C36" s="14">
        <v>0.26345525251558799</v>
      </c>
    </row>
    <row r="37" spans="2:3" x14ac:dyDescent="0.2">
      <c r="B37" s="14">
        <v>0.79146779909208997</v>
      </c>
      <c r="C37" s="14">
        <v>3.9773470028995401</v>
      </c>
    </row>
    <row r="38" spans="2:3" x14ac:dyDescent="0.2">
      <c r="B38" s="14">
        <v>1.75695290178199</v>
      </c>
      <c r="C38" s="14">
        <v>-0.41745899767717098</v>
      </c>
    </row>
    <row r="39" spans="2:3" x14ac:dyDescent="0.2">
      <c r="B39" s="14">
        <v>2.4286092453529999</v>
      </c>
      <c r="C39" s="14">
        <v>2.4919429085296798</v>
      </c>
    </row>
    <row r="40" spans="2:3" x14ac:dyDescent="0.2">
      <c r="B40" s="14">
        <v>3.4964334843196299</v>
      </c>
      <c r="C40" s="14">
        <v>0.31226830818607598</v>
      </c>
    </row>
    <row r="41" spans="2:3" x14ac:dyDescent="0.2">
      <c r="B41" s="14">
        <v>1.1703155380058901</v>
      </c>
      <c r="C41" s="14">
        <v>1.23379506427471</v>
      </c>
    </row>
    <row r="42" spans="2:3" x14ac:dyDescent="0.2">
      <c r="B42" s="14">
        <v>1.0344951994325</v>
      </c>
      <c r="C42" s="14">
        <v>-1.90176458508202</v>
      </c>
    </row>
    <row r="43" spans="2:3" x14ac:dyDescent="0.2">
      <c r="B43" s="14">
        <v>3.7791854507494</v>
      </c>
      <c r="C43" s="14">
        <v>-0.91241646818856303</v>
      </c>
    </row>
    <row r="44" spans="2:3" x14ac:dyDescent="0.2">
      <c r="B44" s="14">
        <v>1.7560531472484999</v>
      </c>
      <c r="C44" s="14">
        <v>0.110865117896266</v>
      </c>
    </row>
    <row r="45" spans="2:3" x14ac:dyDescent="0.2">
      <c r="B45" s="14">
        <v>0.83153493381712396</v>
      </c>
      <c r="C45" s="14">
        <v>-2.4593513636541502</v>
      </c>
    </row>
    <row r="46" spans="2:3" x14ac:dyDescent="0.2">
      <c r="B46" s="14">
        <v>0.82851478347611396</v>
      </c>
      <c r="C46" s="14">
        <v>-2.23636490671921</v>
      </c>
    </row>
    <row r="47" spans="2:3" x14ac:dyDescent="0.2">
      <c r="B47" s="14">
        <v>3.2057356001169</v>
      </c>
      <c r="C47" s="14">
        <v>-1.8563212488674801</v>
      </c>
    </row>
    <row r="48" spans="2:3" x14ac:dyDescent="0.2">
      <c r="B48" s="14">
        <v>1.8058253152783099</v>
      </c>
      <c r="C48" s="14">
        <v>-1.7577854645186901</v>
      </c>
    </row>
    <row r="49" spans="2:3" x14ac:dyDescent="0.2">
      <c r="B49" s="14">
        <v>1.68455213399054</v>
      </c>
      <c r="C49" s="14">
        <v>1.09836912479722</v>
      </c>
    </row>
    <row r="50" spans="2:3" x14ac:dyDescent="0.2">
      <c r="B50" s="14">
        <v>2.00674761404172</v>
      </c>
      <c r="C50" s="14">
        <v>-1.0653042382712601</v>
      </c>
    </row>
    <row r="51" spans="2:3" x14ac:dyDescent="0.2">
      <c r="B51" s="14">
        <v>1.7429189617095999</v>
      </c>
      <c r="C51" s="14">
        <v>-4.0797637332976297E-2</v>
      </c>
    </row>
    <row r="52" spans="2:3" x14ac:dyDescent="0.2">
      <c r="B52" s="14">
        <v>1.99970365264755</v>
      </c>
      <c r="C52" s="14">
        <v>-0.31339299818882599</v>
      </c>
    </row>
    <row r="53" spans="2:3" x14ac:dyDescent="0.2">
      <c r="B53" s="14">
        <v>1.3556204758142401</v>
      </c>
      <c r="C53" s="14">
        <v>-0.353385432090147</v>
      </c>
    </row>
    <row r="54" spans="2:3" x14ac:dyDescent="0.2">
      <c r="B54" s="14">
        <v>1.8947970079152301</v>
      </c>
      <c r="C54" s="14">
        <v>-0.85940687365399204</v>
      </c>
    </row>
    <row r="55" spans="2:3" x14ac:dyDescent="0.2">
      <c r="B55" s="14">
        <v>2.1759522081409299</v>
      </c>
      <c r="C55" s="14">
        <v>0.37431298157043702</v>
      </c>
    </row>
    <row r="56" spans="2:3" x14ac:dyDescent="0.2">
      <c r="B56" s="14">
        <v>0.79686270033401896</v>
      </c>
      <c r="C56" s="14">
        <v>-1.49452344973357</v>
      </c>
    </row>
    <row r="57" spans="2:3" x14ac:dyDescent="0.2">
      <c r="B57" s="14">
        <v>2.0219243620310601</v>
      </c>
      <c r="C57" s="14">
        <v>-1.74350333777414</v>
      </c>
    </row>
    <row r="58" spans="2:3" x14ac:dyDescent="0.2">
      <c r="B58" s="14">
        <v>1.90845476923895</v>
      </c>
      <c r="C58" s="14">
        <v>-1.1795098111655899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2:Y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25" x14ac:dyDescent="0.2">
      <c r="B2" s="14">
        <v>-4.9746146772318198</v>
      </c>
      <c r="C2" s="14">
        <v>0.33543189069976298</v>
      </c>
      <c r="D2" s="14">
        <v>-0.52589098896881403</v>
      </c>
      <c r="E2" s="14">
        <v>-0.69280145959612205</v>
      </c>
      <c r="F2" s="14">
        <v>-0.151309930012408</v>
      </c>
      <c r="G2" s="14">
        <v>-0.27031516105971198</v>
      </c>
      <c r="H2" s="14">
        <v>-0.875714149216962</v>
      </c>
      <c r="I2" s="14">
        <v>-0.24649154411063401</v>
      </c>
      <c r="J2" s="14">
        <v>-0.243716275419434</v>
      </c>
      <c r="K2" s="14">
        <v>-0.11617512024894699</v>
      </c>
      <c r="L2" s="14">
        <v>4.0129105559334501E-2</v>
      </c>
      <c r="M2" s="14">
        <v>1.1882496033459799E-3</v>
      </c>
      <c r="N2" s="14">
        <v>-4.4140470951197397</v>
      </c>
      <c r="O2" s="14">
        <v>0.62177162679300302</v>
      </c>
      <c r="P2" s="14">
        <v>-0.86442872895035205</v>
      </c>
      <c r="Q2" s="14">
        <v>-0.58599029386365298</v>
      </c>
      <c r="R2" s="14">
        <v>-0.26607666946450997</v>
      </c>
      <c r="S2" s="14">
        <v>-4.3353741442412101E-2</v>
      </c>
      <c r="T2" s="14">
        <v>-1.0145126635186501</v>
      </c>
      <c r="U2" s="14">
        <v>-0.63956510742772599</v>
      </c>
      <c r="V2" s="14">
        <v>-0.40968729704672002</v>
      </c>
      <c r="W2" s="14">
        <v>-0.50197409181216601</v>
      </c>
      <c r="X2" s="14">
        <v>4.0465624689025599E-2</v>
      </c>
      <c r="Y2" s="14">
        <v>0.36375601762563498</v>
      </c>
    </row>
    <row r="3" spans="2:25" x14ac:dyDescent="0.2">
      <c r="B3" s="14">
        <v>-5.1750174881536299</v>
      </c>
      <c r="C3" s="14">
        <v>0.38088694570213399</v>
      </c>
      <c r="D3" s="14">
        <v>7.0638725304141503E-2</v>
      </c>
      <c r="E3" s="14">
        <v>-0.75478459940138198</v>
      </c>
      <c r="F3" s="14">
        <v>-0.336522496461369</v>
      </c>
      <c r="G3" s="14">
        <v>-0.28984021791772702</v>
      </c>
      <c r="H3" s="14">
        <v>-1.0010763118742301</v>
      </c>
      <c r="I3" s="14">
        <v>-0.55163211271772905</v>
      </c>
      <c r="J3" s="14">
        <v>1.01909971708335E-2</v>
      </c>
      <c r="K3" s="14">
        <v>0.116166480232123</v>
      </c>
      <c r="L3" s="14">
        <v>-1.09953747469149E-2</v>
      </c>
      <c r="M3" s="14">
        <v>1.8169108877317201E-3</v>
      </c>
      <c r="N3" s="14">
        <v>-3.0988881477687</v>
      </c>
      <c r="O3" s="14">
        <v>1.1380945831110501</v>
      </c>
      <c r="P3" s="14">
        <v>-0.67896157081434105</v>
      </c>
      <c r="Q3" s="14">
        <v>1.4807673780909301</v>
      </c>
      <c r="R3" s="14">
        <v>1.1223465651231199</v>
      </c>
      <c r="S3" s="14">
        <v>2.01686249812728</v>
      </c>
      <c r="T3" s="14">
        <v>1.7870958165481301</v>
      </c>
      <c r="U3" s="14">
        <v>0.51892758920530202</v>
      </c>
      <c r="V3" s="14">
        <v>0.77513892742076196</v>
      </c>
      <c r="W3" s="14">
        <v>0.263598645670305</v>
      </c>
      <c r="X3" s="14">
        <v>-2.34942643518141E-2</v>
      </c>
      <c r="Y3" s="14">
        <v>0.111663994876328</v>
      </c>
    </row>
    <row r="4" spans="2:25" x14ac:dyDescent="0.2">
      <c r="B4" s="14">
        <v>-5.1816132388367198</v>
      </c>
      <c r="C4" s="14">
        <v>0.72057449322024703</v>
      </c>
      <c r="D4" s="14">
        <v>0.156049590679921</v>
      </c>
      <c r="E4" s="14">
        <v>-0.26875344318394201</v>
      </c>
      <c r="F4" s="14">
        <v>0.29317451019077301</v>
      </c>
      <c r="G4" s="14">
        <v>-2.95467174501888E-2</v>
      </c>
      <c r="H4" s="14">
        <v>-8.9285221715608099E-2</v>
      </c>
      <c r="I4" s="14">
        <v>-0.19082731515996601</v>
      </c>
      <c r="J4" s="14">
        <v>2.6353783363056799E-2</v>
      </c>
      <c r="K4" s="14">
        <v>0.28052683125453398</v>
      </c>
      <c r="L4" s="14">
        <v>-3.2131611781301202E-2</v>
      </c>
      <c r="M4" s="14">
        <v>2.6142476235385798E-3</v>
      </c>
      <c r="N4" s="14">
        <v>-2.8133623291248799</v>
      </c>
      <c r="O4" s="14">
        <v>-2.2475175461149202</v>
      </c>
      <c r="P4" s="14">
        <v>2.1277847361228699</v>
      </c>
      <c r="Q4" s="14">
        <v>-0.42760686552636601</v>
      </c>
      <c r="R4" s="14">
        <v>-1.4988538246901599</v>
      </c>
      <c r="S4" s="14">
        <v>-0.65206366271133898</v>
      </c>
      <c r="T4" s="14">
        <v>0.2194583171682</v>
      </c>
      <c r="U4" s="14">
        <v>-0.65721372994457306</v>
      </c>
      <c r="V4" s="14">
        <v>1.3271684821409999</v>
      </c>
      <c r="W4" s="14">
        <v>0.65522760966673999</v>
      </c>
      <c r="X4" s="14">
        <v>-3.6043891008661802E-2</v>
      </c>
      <c r="Y4" s="14">
        <v>7.2583159248433796E-2</v>
      </c>
    </row>
    <row r="5" spans="2:25" x14ac:dyDescent="0.2">
      <c r="B5" s="14">
        <v>-4.6099638068901401</v>
      </c>
      <c r="C5" s="14">
        <v>0.28556927146567301</v>
      </c>
      <c r="D5" s="14">
        <v>-0.262010217381072</v>
      </c>
      <c r="E5" s="14">
        <v>-0.25274386188896097</v>
      </c>
      <c r="F5" s="14">
        <v>-3.62616070988054E-3</v>
      </c>
      <c r="G5" s="14">
        <v>0.122810484381761</v>
      </c>
      <c r="H5" s="14">
        <v>-6.3950289277549893E-2</v>
      </c>
      <c r="I5" s="14">
        <v>-3.7375161304193202E-2</v>
      </c>
      <c r="J5" s="14">
        <v>6.9630555277471001E-2</v>
      </c>
      <c r="K5" s="14">
        <v>6.13229493235719E-2</v>
      </c>
      <c r="L5" s="14">
        <v>1.20455140477209E-2</v>
      </c>
      <c r="M5" s="14">
        <v>1.77796154173437E-3</v>
      </c>
      <c r="N5" s="14">
        <v>-3.46970349205177</v>
      </c>
      <c r="O5" s="14">
        <v>-1.10576829487012</v>
      </c>
      <c r="P5" s="14">
        <v>0.23163202242911701</v>
      </c>
      <c r="Q5" s="14">
        <v>-0.40052982646978502</v>
      </c>
      <c r="R5" s="14">
        <v>-0.395248649589104</v>
      </c>
      <c r="S5" s="14">
        <v>-1.8086993756538301</v>
      </c>
      <c r="T5" s="14">
        <v>1.51539719116572</v>
      </c>
      <c r="U5" s="14">
        <v>1.75888199125134</v>
      </c>
      <c r="V5" s="14">
        <v>-0.85098134997041497</v>
      </c>
      <c r="W5" s="14">
        <v>-2.6593106277249799E-3</v>
      </c>
      <c r="X5" s="14">
        <v>8.2154507163591697E-2</v>
      </c>
      <c r="Y5" s="14">
        <v>3.85778317718595E-2</v>
      </c>
    </row>
    <row r="6" spans="2:25" x14ac:dyDescent="0.2">
      <c r="B6" s="14">
        <v>-4.7414516747236002</v>
      </c>
      <c r="C6" s="14">
        <v>-1.0808515149167801</v>
      </c>
      <c r="D6" s="14">
        <v>-0.90323623462626101</v>
      </c>
      <c r="E6" s="14">
        <v>-0.52799482461847402</v>
      </c>
      <c r="F6" s="14">
        <v>-0.270581714923112</v>
      </c>
      <c r="G6" s="14">
        <v>-0.60650961686641303</v>
      </c>
      <c r="H6" s="14">
        <v>-9.2775311070031702E-2</v>
      </c>
      <c r="I6" s="14">
        <v>0.45032696199132799</v>
      </c>
      <c r="J6" s="14">
        <v>-0.17817209575979301</v>
      </c>
      <c r="K6" s="14">
        <v>-0.262640720115278</v>
      </c>
      <c r="L6" s="14">
        <v>-5.76577600508612E-2</v>
      </c>
      <c r="M6" s="14">
        <v>-3.0500444009381698E-3</v>
      </c>
      <c r="N6" s="14">
        <v>-0.89749415837568702</v>
      </c>
      <c r="O6" s="14">
        <v>-0.73924949041668997</v>
      </c>
      <c r="P6" s="14">
        <v>1.43347163171281</v>
      </c>
      <c r="Q6" s="14">
        <v>4.2941683578802001</v>
      </c>
      <c r="R6" s="14">
        <v>-0.48292131668182098</v>
      </c>
      <c r="S6" s="14">
        <v>-0.25371597299627602</v>
      </c>
      <c r="T6" s="14">
        <v>-0.81117073686880004</v>
      </c>
      <c r="U6" s="14">
        <v>5.78327040326874E-2</v>
      </c>
      <c r="V6" s="14">
        <v>-0.41824984025017897</v>
      </c>
      <c r="W6" s="14">
        <v>-0.202412387025077</v>
      </c>
      <c r="X6" s="14">
        <v>6.4893232477902907E-2</v>
      </c>
      <c r="Y6" s="14">
        <v>4.0203227155813899E-3</v>
      </c>
    </row>
    <row r="7" spans="2:25" x14ac:dyDescent="0.2">
      <c r="B7" s="14">
        <v>-4.9774207270620199</v>
      </c>
      <c r="C7" s="14">
        <v>-0.229650159125522</v>
      </c>
      <c r="D7" s="14">
        <v>0.13955982790372201</v>
      </c>
      <c r="E7" s="14">
        <v>-0.74344068789762097</v>
      </c>
      <c r="F7" s="14">
        <v>-0.64844146552058801</v>
      </c>
      <c r="G7" s="14">
        <v>-0.87832353502271499</v>
      </c>
      <c r="H7" s="14">
        <v>-9.2184108426426797E-2</v>
      </c>
      <c r="I7" s="14">
        <v>0.24221897461311501</v>
      </c>
      <c r="J7" s="14">
        <v>-0.24671153099937301</v>
      </c>
      <c r="K7" s="14">
        <v>0.119420372926983</v>
      </c>
      <c r="L7" s="14">
        <v>8.9623339668170002E-2</v>
      </c>
      <c r="M7" s="14">
        <v>6.0889986855983396E-4</v>
      </c>
      <c r="N7" s="14">
        <v>4.4611564930409102</v>
      </c>
      <c r="O7" s="14">
        <v>-0.321775100160197</v>
      </c>
      <c r="P7" s="14">
        <v>-0.36171426126121398</v>
      </c>
      <c r="Q7" s="14">
        <v>0.12533937222265301</v>
      </c>
      <c r="R7" s="14">
        <v>-0.83292353372941197</v>
      </c>
      <c r="S7" s="14">
        <v>0.247037857386216</v>
      </c>
      <c r="T7" s="14">
        <v>0.22760637440675999</v>
      </c>
      <c r="U7" s="14">
        <v>0.34919019566041098</v>
      </c>
      <c r="V7" s="14">
        <v>0.143374600155043</v>
      </c>
      <c r="W7" s="14">
        <v>0.14239032416134001</v>
      </c>
      <c r="X7" s="14">
        <v>1.3736948609677899</v>
      </c>
      <c r="Y7" s="14">
        <v>0.13178200838312101</v>
      </c>
    </row>
    <row r="8" spans="2:25" x14ac:dyDescent="0.2">
      <c r="B8" s="14">
        <v>-6.0279069697403003</v>
      </c>
      <c r="C8" s="14">
        <v>5.6395129648313898E-2</v>
      </c>
      <c r="D8" s="14">
        <v>-1.03972288243276</v>
      </c>
      <c r="E8" s="14">
        <v>1.3003590120244299</v>
      </c>
      <c r="F8" s="14">
        <v>0.37438162898427702</v>
      </c>
      <c r="G8" s="14">
        <v>1.5167244732449101</v>
      </c>
      <c r="H8" s="14">
        <v>0.82034766033213202</v>
      </c>
      <c r="I8" s="14">
        <v>0.31059051506211499</v>
      </c>
      <c r="J8" s="14">
        <v>0.56895067363667196</v>
      </c>
      <c r="K8" s="14">
        <v>-0.114883725044878</v>
      </c>
      <c r="L8" s="14">
        <v>-6.7771167964619503E-2</v>
      </c>
      <c r="M8" s="14">
        <v>-1.0942051685291099E-3</v>
      </c>
      <c r="N8" s="14">
        <v>3.5398395888067</v>
      </c>
      <c r="O8" s="14">
        <v>-1.35501449622072</v>
      </c>
      <c r="P8" s="14">
        <v>1.0430849104472399</v>
      </c>
      <c r="Q8" s="14">
        <v>-0.42361396482816799</v>
      </c>
      <c r="R8" s="14">
        <v>-1.27539772618338</v>
      </c>
      <c r="S8" s="14">
        <v>1.98271157235045</v>
      </c>
      <c r="T8" s="14">
        <v>0.18363301658925299</v>
      </c>
      <c r="U8" s="14">
        <v>0.36940116415063401</v>
      </c>
      <c r="V8" s="14">
        <v>-1.00044366789044</v>
      </c>
      <c r="W8" s="14">
        <v>0.51568751584717099</v>
      </c>
      <c r="X8" s="14">
        <v>-0.61523324953028602</v>
      </c>
      <c r="Y8" s="14">
        <v>0.135894415532546</v>
      </c>
    </row>
    <row r="9" spans="2:25" x14ac:dyDescent="0.2">
      <c r="B9" s="14">
        <v>-5.40104518386919</v>
      </c>
      <c r="C9" s="14">
        <v>0.16172232455442201</v>
      </c>
      <c r="D9" s="14">
        <v>-0.43276603895276</v>
      </c>
      <c r="E9" s="14">
        <v>9.3107351759799603E-2</v>
      </c>
      <c r="F9" s="14">
        <v>0.274869376042781</v>
      </c>
      <c r="G9" s="14">
        <v>0.85469845509041398</v>
      </c>
      <c r="H9" s="14">
        <v>0.44520779132876398</v>
      </c>
      <c r="I9" s="14">
        <v>-2.5716674064590102E-4</v>
      </c>
      <c r="J9" s="14">
        <v>0.31584925972651701</v>
      </c>
      <c r="K9" s="14">
        <v>-5.3840980283185597E-2</v>
      </c>
      <c r="L9" s="14">
        <v>-2.4313453234810399E-2</v>
      </c>
      <c r="M9" s="14">
        <v>1.0363416164601599E-3</v>
      </c>
      <c r="N9" s="14">
        <v>3.64713365117569</v>
      </c>
      <c r="O9" s="14">
        <v>0.20424646167898899</v>
      </c>
      <c r="P9" s="14">
        <v>-0.117305384805395</v>
      </c>
      <c r="Q9" s="14">
        <v>0.71664597846579603</v>
      </c>
      <c r="R9" s="14">
        <v>-6.3267022699100006E-2</v>
      </c>
      <c r="S9" s="14">
        <v>-1.2554396118137801</v>
      </c>
      <c r="T9" s="14">
        <v>2.1392182661119801</v>
      </c>
      <c r="U9" s="14">
        <v>-1.6447526491789799</v>
      </c>
      <c r="V9" s="14">
        <v>-0.23616664284943101</v>
      </c>
      <c r="W9" s="14">
        <v>-0.39924604828212301</v>
      </c>
      <c r="X9" s="14">
        <v>-0.26509191312813501</v>
      </c>
      <c r="Y9" s="14">
        <v>8.9894615668079894E-2</v>
      </c>
    </row>
    <row r="10" spans="2:25" x14ac:dyDescent="0.2">
      <c r="B10" s="14">
        <v>-4.8750419514941701</v>
      </c>
      <c r="C10" s="14">
        <v>0.86907910255101395</v>
      </c>
      <c r="D10" s="14">
        <v>-0.26293340817581501</v>
      </c>
      <c r="E10" s="14">
        <v>-0.37826663030243302</v>
      </c>
      <c r="F10" s="14">
        <v>9.4616652372987803E-2</v>
      </c>
      <c r="G10" s="14">
        <v>-0.51156278000892597</v>
      </c>
      <c r="H10" s="14">
        <v>0.16137214620731499</v>
      </c>
      <c r="I10" s="14">
        <v>0.350723983467149</v>
      </c>
      <c r="J10" s="14">
        <v>-0.44515318961188499</v>
      </c>
      <c r="K10" s="14">
        <v>5.5506418108852901E-2</v>
      </c>
      <c r="L10" s="14">
        <v>6.0594347648552399E-2</v>
      </c>
      <c r="M10" s="14">
        <v>1.08547773468275E-3</v>
      </c>
      <c r="N10" s="14">
        <v>3.12660632363762</v>
      </c>
      <c r="O10" s="14">
        <v>2.3215565430038598</v>
      </c>
      <c r="P10" s="14">
        <v>2.0023271694931002</v>
      </c>
      <c r="Q10" s="14">
        <v>-0.25765632903522501</v>
      </c>
      <c r="R10" s="14">
        <v>-0.58234362618503599</v>
      </c>
      <c r="S10" s="14">
        <v>-0.32506840931074299</v>
      </c>
      <c r="T10" s="14">
        <v>-0.16143236090956001</v>
      </c>
      <c r="U10" s="14">
        <v>1.23362087795721</v>
      </c>
      <c r="V10" s="14">
        <v>0.91198729750445695</v>
      </c>
      <c r="W10" s="14">
        <v>-0.90623468602999002</v>
      </c>
      <c r="X10" s="14">
        <v>-0.360357411744399</v>
      </c>
      <c r="Y10" s="14">
        <v>9.6228600832417202E-2</v>
      </c>
    </row>
    <row r="11" spans="2:25" x14ac:dyDescent="0.2">
      <c r="B11" s="14">
        <v>-4.1152847787935203</v>
      </c>
      <c r="C11" s="14">
        <v>-0.140629469924659</v>
      </c>
      <c r="D11" s="14">
        <v>-0.29842567650114599</v>
      </c>
      <c r="E11" s="14">
        <v>-0.459020379912424</v>
      </c>
      <c r="F11" s="14">
        <v>-0.3476376608983</v>
      </c>
      <c r="G11" s="14">
        <v>-0.37610533879404301</v>
      </c>
      <c r="H11" s="14">
        <v>-0.34410856010699697</v>
      </c>
      <c r="I11" s="14">
        <v>-0.12855141377211499</v>
      </c>
      <c r="J11" s="14">
        <v>5.9363324780807102E-2</v>
      </c>
      <c r="K11" s="14">
        <v>5.2577904469329299E-2</v>
      </c>
      <c r="L11" s="14">
        <v>2.3197978267286202E-3</v>
      </c>
      <c r="M11" s="14">
        <v>1.92790605905776E-3</v>
      </c>
      <c r="N11" s="14">
        <v>3.4628963264060202</v>
      </c>
      <c r="O11" s="14">
        <v>-0.67690112138254599</v>
      </c>
      <c r="P11" s="14">
        <v>-1.95826028238746</v>
      </c>
      <c r="Q11" s="14">
        <v>0.82749323582698497</v>
      </c>
      <c r="R11" s="14">
        <v>1.21789283265561</v>
      </c>
      <c r="S11" s="14">
        <v>-1.5360015669539899</v>
      </c>
      <c r="T11" s="14">
        <v>-0.78573695882093297</v>
      </c>
      <c r="U11" s="14">
        <v>0.653579491067795</v>
      </c>
      <c r="V11" s="14">
        <v>0.50442696422537403</v>
      </c>
      <c r="W11" s="14">
        <v>0.82409943812505104</v>
      </c>
      <c r="X11" s="14">
        <v>-0.45893580922392602</v>
      </c>
      <c r="Y11" s="14">
        <v>0.15833907405740999</v>
      </c>
    </row>
    <row r="12" spans="2:25" x14ac:dyDescent="0.2">
      <c r="B12" s="14">
        <v>-5.0492292475596399</v>
      </c>
      <c r="C12" s="14">
        <v>1.3758477038664101</v>
      </c>
      <c r="D12" s="14">
        <v>0.244056945712021</v>
      </c>
      <c r="E12" s="14">
        <v>-7.3867672228324494E-2</v>
      </c>
      <c r="F12" s="14">
        <v>0.21662959795199799</v>
      </c>
      <c r="G12" s="14">
        <v>1.44479011434742E-3</v>
      </c>
      <c r="H12" s="14">
        <v>0.39659875485507801</v>
      </c>
      <c r="I12" s="14">
        <v>7.6215627768346006E-2</v>
      </c>
      <c r="J12" s="14">
        <v>-9.1060917272434306E-3</v>
      </c>
      <c r="K12" s="14">
        <v>0.34349138717699201</v>
      </c>
      <c r="L12" s="14">
        <v>6.5380579979873094E-2</v>
      </c>
      <c r="M12" s="14">
        <v>3.2716771221491399E-3</v>
      </c>
      <c r="N12" s="14">
        <v>-0.48382337013884102</v>
      </c>
      <c r="O12" s="14">
        <v>3.9138186553878</v>
      </c>
      <c r="P12" s="14">
        <v>2.2416961236214998</v>
      </c>
      <c r="Q12" s="14">
        <v>-0.16236716672853699</v>
      </c>
      <c r="R12" s="14">
        <v>0.63413880063194505</v>
      </c>
      <c r="S12" s="14">
        <v>-0.677704598350367</v>
      </c>
      <c r="T12" s="14">
        <v>-8.0533113010639298E-2</v>
      </c>
      <c r="U12" s="14">
        <v>-0.33913192206349102</v>
      </c>
      <c r="V12" s="14">
        <v>-0.57729084490397298</v>
      </c>
      <c r="W12" s="14">
        <v>1.0342357545730401</v>
      </c>
      <c r="X12" s="14">
        <v>0.187783412468501</v>
      </c>
      <c r="Y12" s="14">
        <v>3.2528714729025597E-2</v>
      </c>
    </row>
    <row r="13" spans="2:25" x14ac:dyDescent="0.2">
      <c r="B13" s="14">
        <v>-4.5204305451287397</v>
      </c>
      <c r="C13" s="14">
        <v>1.0966308361556301</v>
      </c>
      <c r="D13" s="14">
        <v>-0.47751272522005</v>
      </c>
      <c r="E13" s="14">
        <v>-0.67498874429200695</v>
      </c>
      <c r="F13" s="14">
        <v>0.16314705848197</v>
      </c>
      <c r="G13" s="14">
        <v>-0.38414665155941502</v>
      </c>
      <c r="H13" s="14">
        <v>-1.0297183065781701</v>
      </c>
      <c r="I13" s="14">
        <v>-0.31628050066604202</v>
      </c>
      <c r="J13" s="14">
        <v>-0.459968708320316</v>
      </c>
      <c r="K13" s="14">
        <v>-3.0299829500157801E-2</v>
      </c>
      <c r="L13" s="14">
        <v>-4.4096927391230802E-3</v>
      </c>
      <c r="M13" s="14">
        <v>1.6794568126023801E-3</v>
      </c>
      <c r="N13" s="14">
        <v>0.85538463530727005</v>
      </c>
      <c r="O13" s="14">
        <v>-2.4383574433500601</v>
      </c>
      <c r="P13" s="14">
        <v>2.4682332421687798</v>
      </c>
      <c r="Q13" s="14">
        <v>-0.64114454061992598</v>
      </c>
      <c r="R13" s="14">
        <v>3.10188018552528</v>
      </c>
      <c r="S13" s="14">
        <v>0.21803261412430899</v>
      </c>
      <c r="T13" s="14">
        <v>-8.5879115558482905E-2</v>
      </c>
      <c r="U13" s="14">
        <v>-7.0651073518291793E-2</v>
      </c>
      <c r="V13" s="14">
        <v>-0.134348423594745</v>
      </c>
      <c r="W13" s="14">
        <v>-0.31668810266300301</v>
      </c>
      <c r="X13" s="14">
        <v>0.19977144344300399</v>
      </c>
      <c r="Y13" s="14">
        <v>7.3756449099952603E-2</v>
      </c>
    </row>
    <row r="14" spans="2:25" x14ac:dyDescent="0.2">
      <c r="B14" s="14">
        <v>-5.2247855265236298</v>
      </c>
      <c r="C14" s="14">
        <v>0.355156599970404</v>
      </c>
      <c r="D14" s="14">
        <v>-1.0704909061064101</v>
      </c>
      <c r="E14" s="14">
        <v>0.67749217313855503</v>
      </c>
      <c r="F14" s="14">
        <v>1.1255897459696</v>
      </c>
      <c r="G14" s="14">
        <v>1.24617429188063</v>
      </c>
      <c r="H14" s="14">
        <v>1.3509107621173999</v>
      </c>
      <c r="I14" s="14">
        <v>0.40032327140583501</v>
      </c>
      <c r="J14" s="14">
        <v>0.18752154785601499</v>
      </c>
      <c r="K14" s="14">
        <v>-0.13947851962244201</v>
      </c>
      <c r="L14" s="14">
        <v>1.9251904291453199E-2</v>
      </c>
      <c r="M14" s="14">
        <v>-2.2244421525903801E-3</v>
      </c>
    </row>
    <row r="15" spans="2:25" x14ac:dyDescent="0.2">
      <c r="B15" s="14">
        <v>-5.2464641890785897</v>
      </c>
      <c r="C15" s="14">
        <v>0.67302335369173905</v>
      </c>
      <c r="D15" s="14">
        <v>-0.75642674820481304</v>
      </c>
      <c r="E15" s="14">
        <v>1.6782717870325401</v>
      </c>
      <c r="F15" s="14">
        <v>0.26693660360471599</v>
      </c>
      <c r="G15" s="14">
        <v>0.74203291980159602</v>
      </c>
      <c r="H15" s="14">
        <v>0.22779730071479701</v>
      </c>
      <c r="I15" s="14">
        <v>0.37534422877948898</v>
      </c>
      <c r="J15" s="14">
        <v>5.3412625443471799E-2</v>
      </c>
      <c r="K15" s="14">
        <v>-7.2190984750053103E-2</v>
      </c>
      <c r="L15" s="14">
        <v>1.24048270307238E-2</v>
      </c>
      <c r="M15" s="14">
        <v>-1.7062395940173E-3</v>
      </c>
    </row>
    <row r="16" spans="2:25" x14ac:dyDescent="0.2">
      <c r="B16" s="14">
        <v>-3.6968073539956099</v>
      </c>
      <c r="C16" s="14">
        <v>0.82213034872784996</v>
      </c>
      <c r="D16" s="14">
        <v>-0.96158187190411404</v>
      </c>
      <c r="E16" s="14">
        <v>0.27763196019529401</v>
      </c>
      <c r="F16" s="14">
        <v>-0.16913322051541699</v>
      </c>
      <c r="G16" s="14">
        <v>0.39196807997376998</v>
      </c>
      <c r="H16" s="14">
        <v>-1.01017863800331</v>
      </c>
      <c r="I16" s="14">
        <v>-0.45509376500677301</v>
      </c>
      <c r="J16" s="14">
        <v>-9.17000153463879E-2</v>
      </c>
      <c r="K16" s="14">
        <v>-0.22477919894109599</v>
      </c>
      <c r="L16" s="14">
        <v>1.9213969752239199E-2</v>
      </c>
      <c r="M16" s="14">
        <v>3.0313068857517099E-3</v>
      </c>
    </row>
    <row r="17" spans="2:13" x14ac:dyDescent="0.2">
      <c r="B17" s="14">
        <v>-4.3575399133064403</v>
      </c>
      <c r="C17" s="14">
        <v>0.74985576289549105</v>
      </c>
      <c r="D17" s="14">
        <v>-0.73720776729508397</v>
      </c>
      <c r="E17" s="14">
        <v>-0.23989130259595101</v>
      </c>
      <c r="F17" s="14">
        <v>-0.16097185414499199</v>
      </c>
      <c r="G17" s="14">
        <v>0.26883349774334397</v>
      </c>
      <c r="H17" s="14">
        <v>-0.82695189483758902</v>
      </c>
      <c r="I17" s="14">
        <v>-0.51752292484807205</v>
      </c>
      <c r="J17" s="14">
        <v>4.0964183184422701E-2</v>
      </c>
      <c r="K17" s="14">
        <v>-0.13715659570786001</v>
      </c>
      <c r="L17" s="14">
        <v>-3.6395152747915403E-2</v>
      </c>
      <c r="M17" s="14">
        <v>2.7335853063203499E-3</v>
      </c>
    </row>
    <row r="18" spans="2:13" x14ac:dyDescent="0.2">
      <c r="B18" s="14">
        <v>-5.3074874059098001</v>
      </c>
      <c r="C18" s="14">
        <v>0.203455537826565</v>
      </c>
      <c r="D18" s="14">
        <v>-0.319654682959431</v>
      </c>
      <c r="E18" s="14">
        <v>-0.70422810894305798</v>
      </c>
      <c r="F18" s="14">
        <v>-0.299003305710973</v>
      </c>
      <c r="G18" s="14">
        <v>-0.24978610522397199</v>
      </c>
      <c r="H18" s="14">
        <v>-0.83795046865712897</v>
      </c>
      <c r="I18" s="14">
        <v>-0.42111759790370001</v>
      </c>
      <c r="J18" s="14">
        <v>-0.104952936898268</v>
      </c>
      <c r="K18" s="14">
        <v>-7.53522481341765E-2</v>
      </c>
      <c r="L18" s="14">
        <v>-3.4525791524298202E-2</v>
      </c>
      <c r="M18" s="14">
        <v>1.20604960497569E-3</v>
      </c>
    </row>
    <row r="19" spans="2:13" x14ac:dyDescent="0.2">
      <c r="B19" s="14">
        <v>-4.6470188725106798</v>
      </c>
      <c r="C19" s="14">
        <v>0.65604441090046295</v>
      </c>
      <c r="D19" s="14">
        <v>-0.86271326784459201</v>
      </c>
      <c r="E19" s="14">
        <v>0.149504676547145</v>
      </c>
      <c r="F19" s="14">
        <v>0.34233509164174802</v>
      </c>
      <c r="G19" s="14">
        <v>0.76250675676053403</v>
      </c>
      <c r="H19" s="14">
        <v>0.15298739472218001</v>
      </c>
      <c r="I19" s="14">
        <v>5.9611256606259801E-2</v>
      </c>
      <c r="J19" s="14">
        <v>0.18152601147095199</v>
      </c>
      <c r="K19" s="14">
        <v>-2.64771459048951E-2</v>
      </c>
      <c r="L19" s="14">
        <v>-2.2189743456330398E-2</v>
      </c>
      <c r="M19" s="14">
        <v>1.18736986747954E-3</v>
      </c>
    </row>
    <row r="20" spans="2:13" x14ac:dyDescent="0.2">
      <c r="B20" s="14">
        <v>-5.4756020856465</v>
      </c>
      <c r="C20" s="14">
        <v>-0.25213434790079298</v>
      </c>
      <c r="D20" s="14">
        <v>-0.14725209158772601</v>
      </c>
      <c r="E20" s="14">
        <v>-0.74842188275391397</v>
      </c>
      <c r="F20" s="14">
        <v>-0.435129952606088</v>
      </c>
      <c r="G20" s="14">
        <v>-0.207516712941957</v>
      </c>
      <c r="H20" s="14">
        <v>-0.83921506217893505</v>
      </c>
      <c r="I20" s="14">
        <v>-0.53252316468782201</v>
      </c>
      <c r="J20" s="14">
        <v>8.8114410674744098E-2</v>
      </c>
      <c r="K20" s="14">
        <v>-8.2084312612031904E-2</v>
      </c>
      <c r="L20" s="14">
        <v>-3.4088064225544702E-2</v>
      </c>
      <c r="M20" s="14">
        <v>1.1387659832868299E-3</v>
      </c>
    </row>
    <row r="21" spans="2:13" x14ac:dyDescent="0.2">
      <c r="B21" s="14">
        <v>-3.5822154389566201</v>
      </c>
      <c r="C21" s="14">
        <v>-0.418418554403163</v>
      </c>
      <c r="D21" s="14">
        <v>3.4197754459446899E-3</v>
      </c>
      <c r="E21" s="14">
        <v>-0.53960909728311102</v>
      </c>
      <c r="F21" s="14">
        <v>-0.16822942674968999</v>
      </c>
      <c r="G21" s="14">
        <v>-0.54148701197639004</v>
      </c>
      <c r="H21" s="14">
        <v>-0.17037233958244499</v>
      </c>
      <c r="I21" s="14">
        <v>-0.14113844912960299</v>
      </c>
      <c r="J21" s="14">
        <v>3.7402783932925898E-2</v>
      </c>
      <c r="K21" s="14">
        <v>-0.10916813872242399</v>
      </c>
      <c r="L21" s="14">
        <v>7.3516006613586399E-2</v>
      </c>
      <c r="M21" s="14">
        <v>1.24240380148948E-3</v>
      </c>
    </row>
    <row r="22" spans="2:13" x14ac:dyDescent="0.2">
      <c r="B22" s="14">
        <v>-4.5982135030543398</v>
      </c>
      <c r="C22" s="14">
        <v>0.19361312181323301</v>
      </c>
      <c r="D22" s="14">
        <v>-0.41602549911874498</v>
      </c>
      <c r="E22" s="14">
        <v>-0.18250495085053201</v>
      </c>
      <c r="F22" s="14">
        <v>-0.100623489408559</v>
      </c>
      <c r="G22" s="14">
        <v>0.29569376956818599</v>
      </c>
      <c r="H22" s="14">
        <v>-3.7647884421145202E-2</v>
      </c>
      <c r="I22" s="14">
        <v>5.8030405917988997E-2</v>
      </c>
      <c r="J22" s="14">
        <v>0.16049107935201801</v>
      </c>
      <c r="K22" s="14">
        <v>5.2852766557043497E-2</v>
      </c>
      <c r="L22" s="14">
        <v>2.63194910827051E-2</v>
      </c>
      <c r="M22" s="14">
        <v>8.2695609372305005E-4</v>
      </c>
    </row>
    <row r="23" spans="2:13" x14ac:dyDescent="0.2">
      <c r="B23" s="14">
        <v>-9.0716305128861698</v>
      </c>
      <c r="C23" s="14">
        <v>-3.3660676649750201</v>
      </c>
      <c r="D23" s="14">
        <v>1.2910137125086101</v>
      </c>
      <c r="E23" s="14">
        <v>-1.2914752770682101</v>
      </c>
      <c r="F23" s="14">
        <v>-1.5866336285420199</v>
      </c>
      <c r="G23" s="14">
        <v>-1.9052613371494</v>
      </c>
      <c r="H23" s="14">
        <v>0.94443376755487596</v>
      </c>
      <c r="I23" s="14">
        <v>0.72742704710423201</v>
      </c>
      <c r="J23" s="14">
        <v>0.17180082529217</v>
      </c>
      <c r="K23" s="14">
        <v>3.4689840608150897E-2</v>
      </c>
      <c r="L23" s="14">
        <v>6.8906822145614697E-3</v>
      </c>
      <c r="M23" s="14">
        <v>-7.3044321641030302E-3</v>
      </c>
    </row>
    <row r="24" spans="2:13" x14ac:dyDescent="0.2">
      <c r="B24" s="14">
        <v>-4.5251569113821599</v>
      </c>
      <c r="C24" s="14">
        <v>-1.7201281553204699</v>
      </c>
      <c r="D24" s="14">
        <v>-0.64609844775173297</v>
      </c>
      <c r="E24" s="14">
        <v>-0.64052609130735205</v>
      </c>
      <c r="F24" s="14">
        <v>-0.62654689102614902</v>
      </c>
      <c r="G24" s="14">
        <v>-1.0496501853294999</v>
      </c>
      <c r="H24" s="14">
        <v>-0.224808958314094</v>
      </c>
      <c r="I24" s="14">
        <v>0.34144741078593299</v>
      </c>
      <c r="J24" s="14">
        <v>9.0335565013337005E-2</v>
      </c>
      <c r="K24" s="14">
        <v>-5.4787470776983899E-2</v>
      </c>
      <c r="L24" s="14">
        <v>3.5476783253852701E-2</v>
      </c>
      <c r="M24" s="14">
        <v>-2.3855272883121599E-3</v>
      </c>
    </row>
    <row r="25" spans="2:13" x14ac:dyDescent="0.2">
      <c r="B25" s="14">
        <v>-6.5483133121664796</v>
      </c>
      <c r="C25" s="14">
        <v>-1.8316165273123399</v>
      </c>
      <c r="D25" s="14">
        <v>0.122578453064458</v>
      </c>
      <c r="E25" s="14">
        <v>-0.97095362194918899</v>
      </c>
      <c r="F25" s="14">
        <v>-0.70758349411382404</v>
      </c>
      <c r="G25" s="14">
        <v>-0.70573014599079398</v>
      </c>
      <c r="H25" s="14">
        <v>-0.25207796586777698</v>
      </c>
      <c r="I25" s="14">
        <v>-7.1573396874587303E-2</v>
      </c>
      <c r="J25" s="14">
        <v>9.1061030728679201E-2</v>
      </c>
      <c r="K25" s="14">
        <v>-0.25424396538508598</v>
      </c>
      <c r="L25" s="14">
        <v>-4.9889214521532201E-2</v>
      </c>
      <c r="M25" s="14">
        <v>-2.69451892780871E-3</v>
      </c>
    </row>
    <row r="26" spans="2:13" x14ac:dyDescent="0.2">
      <c r="B26" s="14">
        <v>5.8128701834479699</v>
      </c>
      <c r="C26" s="14">
        <v>0.74494941209351995</v>
      </c>
      <c r="D26" s="14">
        <v>-0.106780361233461</v>
      </c>
      <c r="E26" s="14">
        <v>1.7377167267677001E-2</v>
      </c>
      <c r="F26" s="14">
        <v>-0.90892875197659995</v>
      </c>
      <c r="G26" s="14">
        <v>0.12514149691731999</v>
      </c>
      <c r="H26" s="14">
        <v>-0.20234005528593199</v>
      </c>
      <c r="I26" s="14">
        <v>0.30754767618982598</v>
      </c>
      <c r="J26" s="14">
        <v>0.30396076621130003</v>
      </c>
      <c r="K26" s="14">
        <v>-0.14427790380160299</v>
      </c>
      <c r="L26" s="14">
        <v>5.0667597459346202E-2</v>
      </c>
      <c r="M26" s="14">
        <v>-7.7807837479430505E-4</v>
      </c>
    </row>
    <row r="27" spans="2:13" x14ac:dyDescent="0.2">
      <c r="B27" s="14">
        <v>5.7946472891848702</v>
      </c>
      <c r="C27" s="14">
        <v>1.4477441409593499</v>
      </c>
      <c r="D27" s="14">
        <v>0.25440009744976499</v>
      </c>
      <c r="E27" s="14">
        <v>0.102590034174458</v>
      </c>
      <c r="F27" s="14">
        <v>-0.31346256842888398</v>
      </c>
      <c r="G27" s="14">
        <v>4.9658574192205103E-2</v>
      </c>
      <c r="H27" s="14">
        <v>9.6008704258411903E-2</v>
      </c>
      <c r="I27" s="14">
        <v>-0.12494526912602701</v>
      </c>
      <c r="J27" s="14">
        <v>-0.20788212265199199</v>
      </c>
      <c r="K27" s="14">
        <v>0.16036090685113899</v>
      </c>
      <c r="L27" s="14">
        <v>-0.13251697533145201</v>
      </c>
      <c r="M27" s="14">
        <v>1.0955231755786001E-2</v>
      </c>
    </row>
    <row r="28" spans="2:13" x14ac:dyDescent="0.2">
      <c r="B28" s="14">
        <v>6.4816344507265304</v>
      </c>
      <c r="C28" s="14">
        <v>0.460315369698448</v>
      </c>
      <c r="D28" s="14">
        <v>-0.59545079588192396</v>
      </c>
      <c r="E28" s="14">
        <v>0.115136932458019</v>
      </c>
      <c r="F28" s="14">
        <v>-0.84814339059478805</v>
      </c>
      <c r="G28" s="14">
        <v>0.45594634655854399</v>
      </c>
      <c r="H28" s="14">
        <v>-7.76565577680602E-2</v>
      </c>
      <c r="I28" s="14">
        <v>0.17463741896600299</v>
      </c>
      <c r="J28" s="14">
        <v>-0.14615843159153899</v>
      </c>
      <c r="K28" s="14">
        <v>3.5926178156459598E-2</v>
      </c>
      <c r="L28" s="14">
        <v>3.1011348886974599E-2</v>
      </c>
      <c r="M28" s="14">
        <v>7.4256877711760599E-3</v>
      </c>
    </row>
    <row r="29" spans="2:13" x14ac:dyDescent="0.2">
      <c r="B29" s="14">
        <v>6.1242663723459803</v>
      </c>
      <c r="C29" s="14">
        <v>0.60655413193407304</v>
      </c>
      <c r="D29" s="14">
        <v>0.13057757914677301</v>
      </c>
      <c r="E29" s="14">
        <v>-1.40582221239022E-2</v>
      </c>
      <c r="F29" s="14">
        <v>6.8544912178390704E-2</v>
      </c>
      <c r="G29" s="14">
        <v>0.23790526515369501</v>
      </c>
      <c r="H29" s="14">
        <v>-0.160676739889658</v>
      </c>
      <c r="I29" s="14">
        <v>0.117239178651839</v>
      </c>
      <c r="J29" s="14">
        <v>-0.161347674278151</v>
      </c>
      <c r="K29" s="14">
        <v>3.2878484140964801E-3</v>
      </c>
      <c r="L29" s="14">
        <v>3.9730510869192999E-2</v>
      </c>
      <c r="M29" s="14">
        <v>7.3038755082636703E-3</v>
      </c>
    </row>
    <row r="30" spans="2:13" x14ac:dyDescent="0.2">
      <c r="B30" s="14">
        <v>6.0031766933171999</v>
      </c>
      <c r="C30" s="14">
        <v>0.43025788971973</v>
      </c>
      <c r="D30" s="14">
        <v>-0.113833773590464</v>
      </c>
      <c r="E30" s="14">
        <v>-1.16118643489248E-2</v>
      </c>
      <c r="F30" s="14">
        <v>-0.64165509648379204</v>
      </c>
      <c r="G30" s="14">
        <v>0.44379268700171598</v>
      </c>
      <c r="H30" s="14">
        <v>-0.151096141646826</v>
      </c>
      <c r="I30" s="14">
        <v>0.287348071854864</v>
      </c>
      <c r="J30" s="14">
        <v>5.4710362470187901E-2</v>
      </c>
      <c r="K30" s="14">
        <v>-0.14704415022956099</v>
      </c>
      <c r="L30" s="14">
        <v>-2.97294942540388E-3</v>
      </c>
      <c r="M30" s="14">
        <v>2.1304666790428499E-3</v>
      </c>
    </row>
    <row r="31" spans="2:13" x14ac:dyDescent="0.2">
      <c r="B31" s="14">
        <v>6.1221708205865202</v>
      </c>
      <c r="C31" s="14">
        <v>0.23943490935850401</v>
      </c>
      <c r="D31" s="14">
        <v>-0.434841618379954</v>
      </c>
      <c r="E31" s="14">
        <v>0.112196250635999</v>
      </c>
      <c r="F31" s="14">
        <v>-0.81078000452232601</v>
      </c>
      <c r="G31" s="14">
        <v>0.319984689565814</v>
      </c>
      <c r="H31" s="14">
        <v>0.196858093450619</v>
      </c>
      <c r="I31" s="14">
        <v>-2.77445192588829E-2</v>
      </c>
      <c r="J31" s="14">
        <v>-4.5506545516142201E-2</v>
      </c>
      <c r="K31" s="14">
        <v>-0.128867928019304</v>
      </c>
      <c r="L31" s="14">
        <v>0.109126632353141</v>
      </c>
      <c r="M31" s="14">
        <v>4.7166269623135802E-4</v>
      </c>
    </row>
    <row r="32" spans="2:13" x14ac:dyDescent="0.2">
      <c r="B32" s="14">
        <v>5.8062373129172196</v>
      </c>
      <c r="C32" s="14">
        <v>-0.37508941457324402</v>
      </c>
      <c r="D32" s="14">
        <v>-0.92279227513576501</v>
      </c>
      <c r="E32" s="14">
        <v>0.20033761737488801</v>
      </c>
      <c r="F32" s="14">
        <v>-0.18679705882567799</v>
      </c>
      <c r="G32" s="14">
        <v>-0.107016010473926</v>
      </c>
      <c r="H32" s="14">
        <v>8.0784511625608804E-2</v>
      </c>
      <c r="I32" s="14">
        <v>0.13354384454384699</v>
      </c>
      <c r="J32" s="14">
        <v>0.138627630549468</v>
      </c>
      <c r="K32" s="14">
        <v>-0.195251552663636</v>
      </c>
      <c r="L32" s="14">
        <v>0.329380562225078</v>
      </c>
      <c r="M32" s="14">
        <v>2.32027901025735E-4</v>
      </c>
    </row>
    <row r="33" spans="2:13" x14ac:dyDescent="0.2">
      <c r="B33" s="14">
        <v>6.0641627017313198</v>
      </c>
      <c r="C33" s="14">
        <v>-9.2762513277456798E-2</v>
      </c>
      <c r="D33" s="14">
        <v>-1.7911205160127099</v>
      </c>
      <c r="E33" s="14">
        <v>0.42563462198238899</v>
      </c>
      <c r="F33" s="14">
        <v>-0.108113704706765</v>
      </c>
      <c r="G33" s="14">
        <v>-0.26615278755305899</v>
      </c>
      <c r="H33" s="14">
        <v>-0.51020602817440897</v>
      </c>
      <c r="I33" s="14">
        <v>0.35921532164325998</v>
      </c>
      <c r="J33" s="14">
        <v>0.28416870677593897</v>
      </c>
      <c r="K33" s="14">
        <v>9.1169329537596905E-2</v>
      </c>
      <c r="L33" s="14">
        <v>0.12899668620668001</v>
      </c>
      <c r="M33" s="14">
        <v>8.3388564655045502E-4</v>
      </c>
    </row>
    <row r="34" spans="2:13" x14ac:dyDescent="0.2">
      <c r="B34" s="14">
        <v>2.3370547254351601</v>
      </c>
      <c r="C34" s="14">
        <v>-0.95327692433057298</v>
      </c>
      <c r="D34" s="14">
        <v>-1.1395891293617</v>
      </c>
      <c r="E34" s="14">
        <v>0.19293769933235799</v>
      </c>
      <c r="F34" s="14">
        <v>-0.37558008910096602</v>
      </c>
      <c r="G34" s="14">
        <v>-1.4052355176000899</v>
      </c>
      <c r="H34" s="14">
        <v>1.2866826376531899</v>
      </c>
      <c r="I34" s="14">
        <v>0.84067989742647597</v>
      </c>
      <c r="J34" s="14">
        <v>-0.466770655415231</v>
      </c>
      <c r="K34" s="14">
        <v>-6.4275015760158802E-2</v>
      </c>
      <c r="L34" s="14">
        <v>-0.21407483687377901</v>
      </c>
      <c r="M34" s="14">
        <v>6.4670928464575297E-3</v>
      </c>
    </row>
    <row r="35" spans="2:13" x14ac:dyDescent="0.2">
      <c r="B35" s="14">
        <v>3.0228051527446902</v>
      </c>
      <c r="C35" s="14">
        <v>1.7160163010873299</v>
      </c>
      <c r="D35" s="14">
        <v>-0.34628711349416502</v>
      </c>
      <c r="E35" s="14">
        <v>0.30490347839041598</v>
      </c>
      <c r="F35" s="14">
        <v>0.33803389877356899</v>
      </c>
      <c r="G35" s="14">
        <v>-0.14072925322602201</v>
      </c>
      <c r="H35" s="14">
        <v>0.22935521201655201</v>
      </c>
      <c r="I35" s="14">
        <v>-0.526221353835718</v>
      </c>
      <c r="J35" s="14">
        <v>-0.21268637014984099</v>
      </c>
      <c r="K35" s="14">
        <v>9.7641848222188299E-2</v>
      </c>
      <c r="L35" s="14">
        <v>-9.5323952686537899E-2</v>
      </c>
      <c r="M35" s="14">
        <v>-7.0754187191352999E-2</v>
      </c>
    </row>
    <row r="36" spans="2:13" x14ac:dyDescent="0.2">
      <c r="B36" s="14">
        <v>7.20540451278403</v>
      </c>
      <c r="C36" s="14">
        <v>-0.19295758344473099</v>
      </c>
      <c r="D36" s="14">
        <v>-1.2924613433668</v>
      </c>
      <c r="E36" s="14">
        <v>0.63497951032003797</v>
      </c>
      <c r="F36" s="14">
        <v>-0.31663182318944799</v>
      </c>
      <c r="G36" s="14">
        <v>-0.63243500788210205</v>
      </c>
      <c r="H36" s="14">
        <v>1.0431507912552</v>
      </c>
      <c r="I36" s="14">
        <v>-0.90652561274840304</v>
      </c>
      <c r="J36" s="14">
        <v>4.4335193332441403E-2</v>
      </c>
      <c r="K36" s="14">
        <v>-0.33638035589385801</v>
      </c>
      <c r="L36" s="14">
        <v>0.139053127370138</v>
      </c>
      <c r="M36" s="14">
        <v>2.1489380639319999E-2</v>
      </c>
    </row>
    <row r="37" spans="2:13" x14ac:dyDescent="0.2">
      <c r="B37" s="14">
        <v>5.1858588433370603</v>
      </c>
      <c r="C37" s="14">
        <v>8.9187687538578597</v>
      </c>
      <c r="D37" s="14">
        <v>4.66822968136053</v>
      </c>
      <c r="E37" s="14">
        <v>-0.47013651473985502</v>
      </c>
      <c r="F37" s="14">
        <v>-0.32803359403866</v>
      </c>
      <c r="G37" s="14">
        <v>-1.2346416328904699</v>
      </c>
      <c r="H37" s="14">
        <v>-0.28921757258289099</v>
      </c>
      <c r="I37" s="14">
        <v>0.78716326344864695</v>
      </c>
      <c r="J37" s="14">
        <v>0.57567720417909896</v>
      </c>
      <c r="K37" s="14">
        <v>-0.36586953861189903</v>
      </c>
      <c r="L37" s="14">
        <v>-0.14574452565238299</v>
      </c>
      <c r="M37" s="14">
        <v>1.50085546060723E-3</v>
      </c>
    </row>
    <row r="38" spans="2:13" x14ac:dyDescent="0.2">
      <c r="B38" s="14">
        <v>4.8462678077684398</v>
      </c>
      <c r="C38" s="14">
        <v>-1.4350249578515</v>
      </c>
      <c r="D38" s="14">
        <v>-1.190092091074</v>
      </c>
      <c r="E38" s="14">
        <v>0.200878082593447</v>
      </c>
      <c r="F38" s="14">
        <v>1.67092378386164</v>
      </c>
      <c r="G38" s="14">
        <v>-0.60585781179394305</v>
      </c>
      <c r="H38" s="14">
        <v>-0.75353730713980205</v>
      </c>
      <c r="I38" s="14">
        <v>0.50126643545315996</v>
      </c>
      <c r="J38" s="14">
        <v>0.290002102125335</v>
      </c>
      <c r="K38" s="14">
        <v>4.2842131356893999E-2</v>
      </c>
      <c r="L38" s="14">
        <v>7.0344109142186903E-2</v>
      </c>
      <c r="M38" s="14">
        <v>-6.1603772155966201E-4</v>
      </c>
    </row>
    <row r="39" spans="2:13" x14ac:dyDescent="0.2">
      <c r="B39" s="14">
        <v>5.4347745734301904</v>
      </c>
      <c r="C39" s="14">
        <v>1.1341858283745501</v>
      </c>
      <c r="D39" s="14">
        <v>-0.47605391701705502</v>
      </c>
      <c r="E39" s="14">
        <v>0.45069922074228103</v>
      </c>
      <c r="F39" s="14">
        <v>-9.2197039220286603E-2</v>
      </c>
      <c r="G39" s="14">
        <v>-0.423646294586563</v>
      </c>
      <c r="H39" s="14">
        <v>0.75360158654160503</v>
      </c>
      <c r="I39" s="14">
        <v>-0.82743518844277297</v>
      </c>
      <c r="J39" s="14">
        <v>-0.156632189863633</v>
      </c>
      <c r="K39" s="14">
        <v>4.6775663979288999E-2</v>
      </c>
      <c r="L39" s="14">
        <v>0.19151138094640799</v>
      </c>
      <c r="M39" s="14">
        <v>-9.1626341897254899E-3</v>
      </c>
    </row>
    <row r="40" spans="2:13" x14ac:dyDescent="0.2">
      <c r="B40" s="14">
        <v>5.9492994881355203</v>
      </c>
      <c r="C40" s="14">
        <v>1.1129800438741499</v>
      </c>
      <c r="D40" s="14">
        <v>-0.71101035366190302</v>
      </c>
      <c r="E40" s="14">
        <v>0.47605566189896198</v>
      </c>
      <c r="F40" s="14">
        <v>7.5975595626845902E-2</v>
      </c>
      <c r="G40" s="14">
        <v>-0.68009144404417798</v>
      </c>
      <c r="H40" s="14">
        <v>0.54132378295581796</v>
      </c>
      <c r="I40" s="14">
        <v>-0.66546901524944702</v>
      </c>
      <c r="J40" s="14">
        <v>-0.195817658233161</v>
      </c>
      <c r="K40" s="14">
        <v>-1.12086636585511E-3</v>
      </c>
      <c r="L40" s="14">
        <v>-0.177824687243086</v>
      </c>
      <c r="M40" s="14">
        <v>-9.2547020098040101E-3</v>
      </c>
    </row>
    <row r="41" spans="2:13" x14ac:dyDescent="0.2">
      <c r="B41" s="14">
        <v>4.2282770801348804</v>
      </c>
      <c r="C41" s="14">
        <v>2.6417478164570301</v>
      </c>
      <c r="D41" s="14">
        <v>1.9844373431508</v>
      </c>
      <c r="E41" s="14">
        <v>-0.126934213143063</v>
      </c>
      <c r="F41" s="14">
        <v>0.72562773897595301</v>
      </c>
      <c r="G41" s="14">
        <v>-0.17150028464699699</v>
      </c>
      <c r="H41" s="14">
        <v>0.169342718269993</v>
      </c>
      <c r="I41" s="14">
        <v>-0.44412497472149698</v>
      </c>
      <c r="J41" s="14">
        <v>-0.296182466425713</v>
      </c>
      <c r="K41" s="14">
        <v>0.474452432566349</v>
      </c>
      <c r="L41" s="14">
        <v>0.14922934750337</v>
      </c>
      <c r="M41" s="14">
        <v>1.2445030420453E-2</v>
      </c>
    </row>
    <row r="42" spans="2:13" x14ac:dyDescent="0.2">
      <c r="B42" s="14">
        <v>1.99810508437983</v>
      </c>
      <c r="C42" s="14">
        <v>-2.9260516037889102</v>
      </c>
      <c r="D42" s="14">
        <v>2.6516359279986599</v>
      </c>
      <c r="E42" s="14">
        <v>-0.91220035171917702</v>
      </c>
      <c r="F42" s="14">
        <v>2.81593214975807</v>
      </c>
      <c r="G42" s="14">
        <v>-2.7549024568582402E-2</v>
      </c>
      <c r="H42" s="14">
        <v>-7.3762600894615796E-2</v>
      </c>
      <c r="I42" s="14">
        <v>1.21983596843617E-2</v>
      </c>
      <c r="J42" s="14">
        <v>-0.18372100698482599</v>
      </c>
      <c r="K42" s="14">
        <v>-0.22004175010413199</v>
      </c>
      <c r="L42" s="14">
        <v>-1.1625430659702601E-2</v>
      </c>
      <c r="M42" s="14">
        <v>-1.68841988820791E-3</v>
      </c>
    </row>
    <row r="43" spans="2:13" x14ac:dyDescent="0.2">
      <c r="B43" s="14">
        <v>5.4195314949873401</v>
      </c>
      <c r="C43" s="14">
        <v>-0.53266683028605599</v>
      </c>
      <c r="D43" s="14">
        <v>-0.74674310737269101</v>
      </c>
      <c r="E43" s="14">
        <v>0.185437489300915</v>
      </c>
      <c r="F43" s="14">
        <v>1.6162171764455599E-2</v>
      </c>
      <c r="G43" s="14">
        <v>-4.8192197891134998E-2</v>
      </c>
      <c r="H43" s="14">
        <v>0.211820626730928</v>
      </c>
      <c r="I43" s="14">
        <v>-0.16614713906383</v>
      </c>
      <c r="J43" s="14">
        <v>-8.8720321931865603E-2</v>
      </c>
      <c r="K43" s="14">
        <v>-0.16808081508915701</v>
      </c>
      <c r="L43" s="14">
        <v>-9.4284430909327102E-2</v>
      </c>
      <c r="M43" s="14">
        <v>-1.5190325265460301E-2</v>
      </c>
    </row>
    <row r="44" spans="2:13" x14ac:dyDescent="0.2">
      <c r="B44" s="14">
        <v>5.0400310884760797</v>
      </c>
      <c r="C44" s="14">
        <v>-0.108181675593831</v>
      </c>
      <c r="D44" s="14">
        <v>-1.01983447684224</v>
      </c>
      <c r="E44" s="14">
        <v>0.37404144964632702</v>
      </c>
      <c r="F44" s="14">
        <v>-0.68606806675333298</v>
      </c>
      <c r="G44" s="14">
        <v>-0.56845917169080595</v>
      </c>
      <c r="H44" s="14">
        <v>0.77084900637261999</v>
      </c>
      <c r="I44" s="14">
        <v>-6.1330801693794297E-2</v>
      </c>
      <c r="J44" s="14">
        <v>-0.118941519237898</v>
      </c>
      <c r="K44" s="14">
        <v>1.3229749202723001E-2</v>
      </c>
      <c r="L44" s="14">
        <v>-9.2396450235053607E-2</v>
      </c>
      <c r="M44" s="14">
        <v>1.4052100747001301E-2</v>
      </c>
    </row>
    <row r="45" spans="2:13" x14ac:dyDescent="0.2">
      <c r="B45" s="14">
        <v>0.53858706876007301</v>
      </c>
      <c r="C45" s="14">
        <v>-2.8413449982441898</v>
      </c>
      <c r="D45" s="14">
        <v>1.8497205502396299</v>
      </c>
      <c r="E45" s="14">
        <v>-0.61669825641495901</v>
      </c>
      <c r="F45" s="14">
        <v>-0.84510832613241305</v>
      </c>
      <c r="G45" s="14">
        <v>-0.14864288002428899</v>
      </c>
      <c r="H45" s="14">
        <v>0.44849259248394702</v>
      </c>
      <c r="I45" s="14">
        <v>-0.73989352224696803</v>
      </c>
      <c r="J45" s="14">
        <v>0.74521609743295303</v>
      </c>
      <c r="K45" s="14">
        <v>0.12516381167340501</v>
      </c>
      <c r="L45" s="14">
        <v>-4.1868154838388599E-2</v>
      </c>
      <c r="M45" s="14">
        <v>-8.65386644132278E-4</v>
      </c>
    </row>
    <row r="46" spans="2:13" x14ac:dyDescent="0.2">
      <c r="B46" s="14">
        <v>1.3480629372900601</v>
      </c>
      <c r="C46" s="14">
        <v>-3.2749218643126299</v>
      </c>
      <c r="D46" s="14">
        <v>3.6666332381597599</v>
      </c>
      <c r="E46" s="14">
        <v>-1.1179932944258799</v>
      </c>
      <c r="F46" s="14">
        <v>2.6231018293630202</v>
      </c>
      <c r="G46" s="14">
        <v>0.18593928992608699</v>
      </c>
      <c r="H46" s="14">
        <v>0.43598606163882497</v>
      </c>
      <c r="I46" s="14">
        <v>-0.33327078189916298</v>
      </c>
      <c r="J46" s="14">
        <v>-0.22948689460388599</v>
      </c>
      <c r="K46" s="14">
        <v>-0.24833154464545501</v>
      </c>
      <c r="L46" s="14">
        <v>0.111500354165154</v>
      </c>
      <c r="M46" s="14">
        <v>4.4530870150789499E-3</v>
      </c>
    </row>
    <row r="47" spans="2:13" x14ac:dyDescent="0.2">
      <c r="B47" s="14">
        <v>4.2604589303911302</v>
      </c>
      <c r="C47" s="14">
        <v>-1.35160884097833</v>
      </c>
      <c r="D47" s="14">
        <v>0.72850491911979698</v>
      </c>
      <c r="E47" s="14">
        <v>-0.43973379495417098</v>
      </c>
      <c r="F47" s="14">
        <v>-1.6493445534525699</v>
      </c>
      <c r="G47" s="14">
        <v>1.02360973708237</v>
      </c>
      <c r="H47" s="14">
        <v>0.23336050997480001</v>
      </c>
      <c r="I47" s="14">
        <v>-4.76527088405529E-2</v>
      </c>
      <c r="J47" s="14">
        <v>-1.42579312979055E-2</v>
      </c>
      <c r="K47" s="14">
        <v>3.5131881810544698E-2</v>
      </c>
      <c r="L47" s="14">
        <v>6.8362658509835902E-2</v>
      </c>
      <c r="M47" s="14">
        <v>-4.6035192879874797E-3</v>
      </c>
    </row>
    <row r="48" spans="2:13" x14ac:dyDescent="0.2">
      <c r="B48" s="14">
        <v>3.2176806070341399</v>
      </c>
      <c r="C48" s="14">
        <v>-1.8837656156937601</v>
      </c>
      <c r="D48" s="14">
        <v>0.870149888079362</v>
      </c>
      <c r="E48" s="14">
        <v>-0.35213878976622598</v>
      </c>
      <c r="F48" s="14">
        <v>-0.233456829263329</v>
      </c>
      <c r="G48" s="14">
        <v>0.20526527804155301</v>
      </c>
      <c r="H48" s="14">
        <v>-9.2705272611411205E-2</v>
      </c>
      <c r="I48" s="14">
        <v>-0.34164115114913501</v>
      </c>
      <c r="J48" s="14">
        <v>0.520806678488135</v>
      </c>
      <c r="K48" s="14">
        <v>-3.2594512076508403E-2</v>
      </c>
      <c r="L48" s="14">
        <v>-1.1013598489291501E-2</v>
      </c>
      <c r="M48" s="14">
        <v>-6.9621050267419798E-3</v>
      </c>
    </row>
    <row r="49" spans="2:13" x14ac:dyDescent="0.2">
      <c r="B49" s="14">
        <v>4.8781615177080901</v>
      </c>
      <c r="C49" s="14">
        <v>-5.2743715412338701E-2</v>
      </c>
      <c r="D49" s="14">
        <v>-0.22015494541918201</v>
      </c>
      <c r="E49" s="14">
        <v>-0.117828945050266</v>
      </c>
      <c r="F49" s="14">
        <v>-0.60923958658884403</v>
      </c>
      <c r="G49" s="14">
        <v>0.47658659431157802</v>
      </c>
      <c r="H49" s="14">
        <v>-7.0343144471420302E-2</v>
      </c>
      <c r="I49" s="14">
        <v>0.34485414607303899</v>
      </c>
      <c r="J49" s="14">
        <v>-0.135831919080032</v>
      </c>
      <c r="K49" s="14">
        <v>-7.6630379345621502E-2</v>
      </c>
      <c r="L49" s="14">
        <v>0.16222809619988701</v>
      </c>
      <c r="M49" s="14">
        <v>-1.8617791964248499E-2</v>
      </c>
    </row>
    <row r="50" spans="2:13" x14ac:dyDescent="0.2">
      <c r="B50" s="14">
        <v>4.9547585082167496</v>
      </c>
      <c r="C50" s="14">
        <v>-1.6045856878207301</v>
      </c>
      <c r="D50" s="14">
        <v>1.1381658140444899</v>
      </c>
      <c r="E50" s="14">
        <v>-0.56553232180151103</v>
      </c>
      <c r="F50" s="14">
        <v>-1.0498229539274999</v>
      </c>
      <c r="G50" s="14">
        <v>1.9000055823345201</v>
      </c>
      <c r="H50" s="14">
        <v>-0.31211017407877301</v>
      </c>
      <c r="I50" s="14">
        <v>0.36929054635960401</v>
      </c>
      <c r="J50" s="14">
        <v>-0.404535413441106</v>
      </c>
      <c r="K50" s="14">
        <v>-3.8228608181202499E-3</v>
      </c>
      <c r="L50" s="14">
        <v>-0.10205444289432</v>
      </c>
      <c r="M50" s="14">
        <v>5.1005922032061899E-3</v>
      </c>
    </row>
    <row r="51" spans="2:13" x14ac:dyDescent="0.2">
      <c r="B51" s="14">
        <v>5.0687882239953801</v>
      </c>
      <c r="C51" s="14">
        <v>-1.09262995742863</v>
      </c>
      <c r="D51" s="14">
        <v>-2.4937772195552701</v>
      </c>
      <c r="E51" s="14">
        <v>0.54330397619616</v>
      </c>
      <c r="F51" s="14">
        <v>1.3888265875413099</v>
      </c>
      <c r="G51" s="14">
        <v>-0.82344681693115196</v>
      </c>
      <c r="H51" s="14">
        <v>-1.39869874573002</v>
      </c>
      <c r="I51" s="14">
        <v>0.73326040370183398</v>
      </c>
      <c r="J51" s="14">
        <v>0.49949901204941499</v>
      </c>
      <c r="K51" s="14">
        <v>0.46386228587919798</v>
      </c>
      <c r="L51" s="14">
        <v>5.48938679282647E-3</v>
      </c>
      <c r="M51" s="14">
        <v>-1.4315347690416101E-3</v>
      </c>
    </row>
    <row r="52" spans="2:13" x14ac:dyDescent="0.2">
      <c r="B52" s="14">
        <v>5.4298326499559604</v>
      </c>
      <c r="C52" s="14">
        <v>-0.50346845252999695</v>
      </c>
      <c r="D52" s="14">
        <v>-0.28812584997457602</v>
      </c>
      <c r="E52" s="14">
        <v>-3.5727426697960897E-2</v>
      </c>
      <c r="F52" s="14">
        <v>-0.60838777019490398</v>
      </c>
      <c r="G52" s="14">
        <v>0.62646098081445301</v>
      </c>
      <c r="H52" s="14">
        <v>-0.14373736261565401</v>
      </c>
      <c r="I52" s="14">
        <v>0.23704953793807601</v>
      </c>
      <c r="J52" s="14">
        <v>-0.20967194875714101</v>
      </c>
      <c r="K52" s="14">
        <v>0.15817058841039899</v>
      </c>
      <c r="L52" s="14">
        <v>-0.33336092838607601</v>
      </c>
      <c r="M52" s="14">
        <v>9.5681603601596495E-3</v>
      </c>
    </row>
    <row r="53" spans="2:13" x14ac:dyDescent="0.2">
      <c r="B53" s="14">
        <v>4.1499828899661999</v>
      </c>
      <c r="C53" s="14">
        <v>-0.97062265910802703</v>
      </c>
      <c r="D53" s="14">
        <v>1.0921600760858501</v>
      </c>
      <c r="E53" s="14">
        <v>1.0276005759851801E-2</v>
      </c>
      <c r="F53" s="14">
        <v>1.07435441275608</v>
      </c>
      <c r="G53" s="14">
        <v>1.0031983432326801</v>
      </c>
      <c r="H53" s="14">
        <v>-0.88204217587752298</v>
      </c>
      <c r="I53" s="14">
        <v>0.60973545775204097</v>
      </c>
      <c r="J53" s="14">
        <v>-0.133584662682</v>
      </c>
      <c r="K53" s="14">
        <v>-0.126960553828496</v>
      </c>
      <c r="L53" s="14">
        <v>-0.15296903181976201</v>
      </c>
      <c r="M53" s="14">
        <v>-7.0247981375253198E-3</v>
      </c>
    </row>
    <row r="54" spans="2:13" x14ac:dyDescent="0.2">
      <c r="B54" s="14">
        <v>4.7607543852548604</v>
      </c>
      <c r="C54" s="14">
        <v>-1.3394913032354601</v>
      </c>
      <c r="D54" s="14">
        <v>0.50950141453284403</v>
      </c>
      <c r="E54" s="14">
        <v>-0.357732438199938</v>
      </c>
      <c r="F54" s="14">
        <v>0.39559858239386603</v>
      </c>
      <c r="G54" s="14">
        <v>0.61859274965482203</v>
      </c>
      <c r="H54" s="14">
        <v>-0.56895511224781503</v>
      </c>
      <c r="I54" s="14">
        <v>0.31851320018234802</v>
      </c>
      <c r="J54" s="14">
        <v>0.15934271184649401</v>
      </c>
      <c r="K54" s="14">
        <v>-8.3957354099503598E-2</v>
      </c>
      <c r="L54" s="14">
        <v>6.9396908938459206E-2</v>
      </c>
      <c r="M54" s="14">
        <v>4.5244042032580701E-4</v>
      </c>
    </row>
    <row r="55" spans="2:13" x14ac:dyDescent="0.2">
      <c r="B55" s="14">
        <v>6.1408913126078</v>
      </c>
      <c r="C55" s="14">
        <v>-0.71832304100995303</v>
      </c>
      <c r="D55" s="14">
        <v>-1.54865603448526</v>
      </c>
      <c r="E55" s="14">
        <v>0.75025913965259206</v>
      </c>
      <c r="F55" s="14">
        <v>1.4069845653545301</v>
      </c>
      <c r="G55" s="14">
        <v>-1.32660879716419</v>
      </c>
      <c r="H55" s="14">
        <v>0.31319039707920199</v>
      </c>
      <c r="I55" s="14">
        <v>-0.67307920684071598</v>
      </c>
      <c r="J55" s="14">
        <v>0.14820749850254</v>
      </c>
      <c r="K55" s="14">
        <v>-9.7339740698545701E-2</v>
      </c>
      <c r="L55" s="14">
        <v>-0.24384368897667899</v>
      </c>
      <c r="M55" s="14">
        <v>8.0257869029857799E-3</v>
      </c>
    </row>
    <row r="56" spans="2:13" x14ac:dyDescent="0.2">
      <c r="B56" s="14">
        <v>1.1594709093981499</v>
      </c>
      <c r="C56" s="14">
        <v>-1.3457263749603601</v>
      </c>
      <c r="D56" s="14">
        <v>1.23409376449732</v>
      </c>
      <c r="E56" s="14">
        <v>-0.47138246133834799</v>
      </c>
      <c r="F56" s="14">
        <v>-0.40698037465319198</v>
      </c>
      <c r="G56" s="14">
        <v>9.1719279069879006E-2</v>
      </c>
      <c r="H56" s="14">
        <v>0.40090022586803897</v>
      </c>
      <c r="I56" s="14">
        <v>0.112689929854682</v>
      </c>
      <c r="J56" s="14">
        <v>-1.04723967532121E-2</v>
      </c>
      <c r="K56" s="14">
        <v>0.233060289194267</v>
      </c>
      <c r="L56" s="14">
        <v>-0.120502057973329</v>
      </c>
      <c r="M56" s="14">
        <v>-3.7595505376139498E-3</v>
      </c>
    </row>
    <row r="57" spans="2:13" x14ac:dyDescent="0.2">
      <c r="B57" s="14">
        <v>3.5932464818848402</v>
      </c>
      <c r="C57" s="14">
        <v>-1.36888029294298</v>
      </c>
      <c r="D57" s="14">
        <v>1.2353309690827301</v>
      </c>
      <c r="E57" s="14">
        <v>-0.17028026709343</v>
      </c>
      <c r="F57" s="14">
        <v>-1.47806721120555</v>
      </c>
      <c r="G57" s="14">
        <v>1.1840243206744601</v>
      </c>
      <c r="H57" s="14">
        <v>1.9537912767216701E-2</v>
      </c>
      <c r="I57" s="14">
        <v>-0.227734480982271</v>
      </c>
      <c r="J57" s="14">
        <v>-0.16575458644709501</v>
      </c>
      <c r="K57" s="14">
        <v>0.198810532993282</v>
      </c>
      <c r="L57" s="14">
        <v>3.6800655907050402E-2</v>
      </c>
      <c r="M57" s="14">
        <v>-4.9792665071966401E-3</v>
      </c>
    </row>
    <row r="58" spans="2:13" x14ac:dyDescent="0.2">
      <c r="B58" s="14">
        <v>4.4793801044436501</v>
      </c>
      <c r="C58" s="14">
        <v>-1.49903708472421</v>
      </c>
      <c r="D58" s="14">
        <v>1.0442400346998799</v>
      </c>
      <c r="E58" s="14">
        <v>-0.53124074430303803</v>
      </c>
      <c r="F58" s="14">
        <v>-0.45444151459583598</v>
      </c>
      <c r="G58" s="14">
        <v>1.20038100673481</v>
      </c>
      <c r="H58" s="14">
        <v>-0.33912500213658497</v>
      </c>
      <c r="I58" s="14">
        <v>0.140555274605006</v>
      </c>
      <c r="J58" s="14">
        <v>-0.11119337301285399</v>
      </c>
      <c r="K58" s="14">
        <v>0.12626502917178101</v>
      </c>
      <c r="L58" s="14">
        <v>-0.20405897674249299</v>
      </c>
      <c r="M58" s="14">
        <v>6.8449760736669901E-3</v>
      </c>
    </row>
    <row r="59" spans="2:13" x14ac:dyDescent="0.2">
      <c r="B59" s="14">
        <v>-7.1084747132600699</v>
      </c>
      <c r="C59" s="14">
        <v>-2.1838957254185298</v>
      </c>
      <c r="D59" s="14">
        <v>3.2849280124424398</v>
      </c>
      <c r="E59" s="14">
        <v>7.3199127173156704</v>
      </c>
      <c r="F59" s="14">
        <v>-0.73089628710483301</v>
      </c>
      <c r="G59" s="14">
        <v>-0.75521764146599202</v>
      </c>
      <c r="H59" s="14">
        <v>-0.74842318361497895</v>
      </c>
      <c r="I59" s="14">
        <v>-3.9832047147259797E-2</v>
      </c>
      <c r="J59" s="14">
        <v>-0.222281570491485</v>
      </c>
      <c r="K59" s="14">
        <v>-2.3221818792821598E-2</v>
      </c>
      <c r="L59" s="14">
        <v>2.6731359313552E-2</v>
      </c>
      <c r="M59" s="14">
        <v>7.3587141277358997E-4</v>
      </c>
    </row>
    <row r="60" spans="2:13" x14ac:dyDescent="0.2">
      <c r="B60" s="14">
        <v>-4.2555364628902597</v>
      </c>
      <c r="C60" s="14">
        <v>1.13979112916499</v>
      </c>
      <c r="D60" s="14">
        <v>1.34055270527524</v>
      </c>
      <c r="E60" s="14">
        <v>-0.470483589691851</v>
      </c>
      <c r="F60" s="14">
        <v>0.42924327759567998</v>
      </c>
      <c r="G60" s="14">
        <v>-0.43014906622004401</v>
      </c>
      <c r="H60" s="14">
        <v>0.38737933591675799</v>
      </c>
      <c r="I60" s="14">
        <v>-0.305722766859789</v>
      </c>
      <c r="J60" s="14">
        <v>-0.22125162511441299</v>
      </c>
      <c r="K60" s="14">
        <v>0.25977185138786302</v>
      </c>
      <c r="L60" s="14">
        <v>7.1105905100097802E-2</v>
      </c>
      <c r="M60" s="14">
        <v>6.0177762787817302E-3</v>
      </c>
    </row>
    <row r="61" spans="2:13" x14ac:dyDescent="0.2">
      <c r="B61" s="14">
        <v>-5.2699130584058897</v>
      </c>
      <c r="C61" s="14">
        <v>-0.95335409437159402</v>
      </c>
      <c r="D61" s="14">
        <v>1.41480390670806</v>
      </c>
      <c r="E61" s="14">
        <v>-0.40565084807910001</v>
      </c>
      <c r="F61" s="14">
        <v>2.0071858099202301E-2</v>
      </c>
      <c r="G61" s="14">
        <v>-0.29003205154578998</v>
      </c>
      <c r="H61" s="14">
        <v>0.58693570036201004</v>
      </c>
      <c r="I61" s="14">
        <v>1.6202865440974702E-2</v>
      </c>
      <c r="J61" s="14">
        <v>0.61494208324422905</v>
      </c>
      <c r="K61" s="14">
        <v>0.29143248194386101</v>
      </c>
      <c r="L61" s="14">
        <v>-7.9054289375669103E-3</v>
      </c>
      <c r="M61" s="14">
        <v>-2.28677867832655E-3</v>
      </c>
    </row>
    <row r="62" spans="2:13" x14ac:dyDescent="0.2">
      <c r="B62" s="14">
        <v>-6.30402482597085</v>
      </c>
      <c r="C62" s="14">
        <v>0.95832129087308804</v>
      </c>
      <c r="D62" s="14">
        <v>-0.29713833469611201</v>
      </c>
      <c r="E62" s="14">
        <v>-0.30732985221076597</v>
      </c>
      <c r="F62" s="14">
        <v>0.13056654938270301</v>
      </c>
      <c r="G62" s="14">
        <v>-4.8001951204905101E-2</v>
      </c>
      <c r="H62" s="14">
        <v>0.25313389240669398</v>
      </c>
      <c r="I62" s="14">
        <v>0.38634437248265102</v>
      </c>
      <c r="J62" s="14">
        <v>-0.339312274723511</v>
      </c>
      <c r="K62" s="14">
        <v>3.3099159591113002E-2</v>
      </c>
      <c r="L62" s="14">
        <v>4.85841384799168E-2</v>
      </c>
      <c r="M62" s="14">
        <v>-1.02697218964806E-3</v>
      </c>
    </row>
    <row r="63" spans="2:13" x14ac:dyDescent="0.2">
      <c r="B63" s="14">
        <v>-5.66134621505973</v>
      </c>
      <c r="C63" s="14">
        <v>1.0963761290473799</v>
      </c>
      <c r="D63" s="14">
        <v>-0.458369928584481</v>
      </c>
      <c r="E63" s="14">
        <v>-2.4428687261155799E-2</v>
      </c>
      <c r="F63" s="14">
        <v>-0.103516194032525</v>
      </c>
      <c r="G63" s="14">
        <v>0.64921620190670803</v>
      </c>
      <c r="H63" s="14">
        <v>0.26864689808548597</v>
      </c>
      <c r="I63" s="14">
        <v>-0.56878912439136597</v>
      </c>
      <c r="J63" s="14">
        <v>0.10607749044317</v>
      </c>
      <c r="K63" s="14">
        <v>-0.127236787030864</v>
      </c>
      <c r="L63" s="14">
        <v>-3.7605783748090003E-2</v>
      </c>
      <c r="M63" s="14">
        <v>5.9570324032592898E-3</v>
      </c>
    </row>
    <row r="64" spans="2:13" x14ac:dyDescent="0.2">
      <c r="B64" s="14">
        <v>-6.2517121930400599</v>
      </c>
      <c r="C64" s="14">
        <v>1.10220476041723</v>
      </c>
      <c r="D64" s="14">
        <v>-0.46962416451418099</v>
      </c>
      <c r="E64" s="14">
        <v>-9.7047519316147898E-2</v>
      </c>
      <c r="F64" s="14">
        <v>-0.109796832505009</v>
      </c>
      <c r="G64" s="14">
        <v>0.892730857029852</v>
      </c>
      <c r="H64" s="14">
        <v>6.1742734234958303E-2</v>
      </c>
      <c r="I64" s="14">
        <v>-0.47433976824252699</v>
      </c>
      <c r="J64" s="14">
        <v>0.12326822562299999</v>
      </c>
      <c r="K64" s="14">
        <v>-0.133485247450878</v>
      </c>
      <c r="L64" s="14">
        <v>-2.900590767073E-2</v>
      </c>
      <c r="M64" s="14">
        <v>3.8530832490123899E-3</v>
      </c>
    </row>
    <row r="65" spans="2:13" x14ac:dyDescent="0.2">
      <c r="B65" s="14">
        <v>-5.7445771720885199</v>
      </c>
      <c r="C65" s="14">
        <v>2.4495671975629998</v>
      </c>
      <c r="D65" s="14">
        <v>-6.8564695208480103E-2</v>
      </c>
      <c r="E65" s="14">
        <v>0.38130206365783198</v>
      </c>
      <c r="F65" s="14">
        <v>0.83365719792425497</v>
      </c>
      <c r="G65" s="14">
        <v>1.1386307210466899</v>
      </c>
      <c r="H65" s="14">
        <v>0.43166090960428899</v>
      </c>
      <c r="I65" s="14">
        <v>-0.124929991719684</v>
      </c>
      <c r="J65" s="14">
        <v>0.18846133784071001</v>
      </c>
      <c r="K65" s="14">
        <v>0.34546426403192398</v>
      </c>
      <c r="L65" s="14">
        <v>3.1441097894133303E-2</v>
      </c>
      <c r="M65" s="14">
        <v>4.00779453960681E-3</v>
      </c>
    </row>
    <row r="66" spans="2:13" x14ac:dyDescent="0.2">
      <c r="B66" s="14">
        <v>-4.96454323192141</v>
      </c>
      <c r="C66" s="14">
        <v>1.00453679956149</v>
      </c>
      <c r="D66" s="14">
        <v>-1.38099799877145</v>
      </c>
      <c r="E66" s="14">
        <v>0.125020582171329</v>
      </c>
      <c r="F66" s="14">
        <v>0.34285282671348899</v>
      </c>
      <c r="G66" s="14">
        <v>0.58225637300888899</v>
      </c>
      <c r="H66" s="14">
        <v>-6.0835798949976198E-2</v>
      </c>
      <c r="I66" s="14">
        <v>-7.7433713430814899E-2</v>
      </c>
      <c r="J66" s="14">
        <v>-3.05641119774035E-2</v>
      </c>
      <c r="K66" s="14">
        <v>-0.16468605366602099</v>
      </c>
      <c r="L66" s="14">
        <v>-0.12337383337470501</v>
      </c>
      <c r="M66" s="14">
        <v>1.9262391830570001E-3</v>
      </c>
    </row>
    <row r="67" spans="2:13" x14ac:dyDescent="0.2">
      <c r="B67" s="14">
        <v>-5.4789757162063504</v>
      </c>
      <c r="C67" s="14">
        <v>0.99757746916110202</v>
      </c>
      <c r="D67" s="14">
        <v>-0.39041887205703402</v>
      </c>
      <c r="E67" s="14">
        <v>-0.13518862644954099</v>
      </c>
      <c r="F67" s="14">
        <v>0.68679804541740297</v>
      </c>
      <c r="G67" s="14">
        <v>9.6243672613441397E-2</v>
      </c>
      <c r="H67" s="14">
        <v>0.31211191702714502</v>
      </c>
      <c r="I67" s="14">
        <v>0.51666836550122597</v>
      </c>
      <c r="J67" s="14">
        <v>-0.33739567356420702</v>
      </c>
      <c r="K67" s="14">
        <v>4.4162676929002297E-2</v>
      </c>
      <c r="L67" s="14">
        <v>7.87462061073822E-2</v>
      </c>
      <c r="M67" s="14">
        <v>-7.8285130212499396E-4</v>
      </c>
    </row>
    <row r="68" spans="2:13" x14ac:dyDescent="0.2">
      <c r="B68" s="14">
        <v>-5.6496593591953097</v>
      </c>
      <c r="C68" s="14">
        <v>1.0271568627807</v>
      </c>
      <c r="D68" s="14">
        <v>-0.72311028815898104</v>
      </c>
      <c r="E68" s="14">
        <v>1.16963168154399E-2</v>
      </c>
      <c r="F68" s="14">
        <v>0.685886851870394</v>
      </c>
      <c r="G68" s="14">
        <v>0.11608963493381901</v>
      </c>
      <c r="H68" s="14">
        <v>0.60409414230202496</v>
      </c>
      <c r="I68" s="14">
        <v>0.59141290564585303</v>
      </c>
      <c r="J68" s="14">
        <v>-0.40443071143869902</v>
      </c>
      <c r="K68" s="14">
        <v>-4.6907578225781503E-2</v>
      </c>
      <c r="L68" s="14">
        <v>9.7925674803693106E-3</v>
      </c>
      <c r="M68" s="14">
        <v>-3.64293360729312E-4</v>
      </c>
    </row>
    <row r="69" spans="2:13" x14ac:dyDescent="0.2">
      <c r="B69" s="14">
        <v>5.18006972125246</v>
      </c>
      <c r="C69" s="14">
        <v>1.0800339205127001</v>
      </c>
      <c r="D69" s="14">
        <v>8.1501694675188904E-2</v>
      </c>
      <c r="E69" s="14">
        <v>3.3607441272706803E-2</v>
      </c>
      <c r="F69" s="14">
        <v>-0.19997209898742099</v>
      </c>
      <c r="G69" s="14">
        <v>-0.12359507544916901</v>
      </c>
      <c r="H69" s="14">
        <v>-2.0397698765154799E-2</v>
      </c>
      <c r="I69" s="14">
        <v>0.275786823769885</v>
      </c>
      <c r="J69" s="14">
        <v>4.56419249389899E-2</v>
      </c>
      <c r="K69" s="14">
        <v>-4.7488902615969601E-2</v>
      </c>
      <c r="L69" s="14">
        <v>0.40317655320608098</v>
      </c>
      <c r="M69" s="14">
        <v>-3.68861566015081E-3</v>
      </c>
    </row>
    <row r="70" spans="2:13" x14ac:dyDescent="0.2">
      <c r="B70" s="14">
        <v>5.30319087257927</v>
      </c>
      <c r="C70" s="14">
        <v>5.8584374156089802E-2</v>
      </c>
      <c r="D70" s="14">
        <v>-1.23220341729891</v>
      </c>
      <c r="E70" s="14">
        <v>0.49445587931222001</v>
      </c>
      <c r="F70" s="14">
        <v>0.45537794526359199</v>
      </c>
      <c r="G70" s="14">
        <v>-0.92864572168205795</v>
      </c>
      <c r="H70" s="14">
        <v>-8.1647173467046696E-2</v>
      </c>
      <c r="I70" s="14">
        <v>-7.4934571723823507E-2</v>
      </c>
      <c r="J70" s="14">
        <v>0.21998987945397799</v>
      </c>
      <c r="K70" s="14">
        <v>0.13837795283488399</v>
      </c>
      <c r="L70" s="14">
        <v>-0.18603459038654999</v>
      </c>
      <c r="M70" s="14">
        <v>3.1437065400247602E-3</v>
      </c>
    </row>
    <row r="71" spans="2:13" x14ac:dyDescent="0.2">
      <c r="B71" s="14">
        <v>5.1826751254056802</v>
      </c>
      <c r="C71" s="14">
        <v>-0.54940031590370297</v>
      </c>
      <c r="D71" s="14">
        <v>-0.37411764473401798</v>
      </c>
      <c r="E71" s="14">
        <v>3.7998670726089E-2</v>
      </c>
      <c r="F71" s="14">
        <v>0.133004238844393</v>
      </c>
      <c r="G71" s="14">
        <v>-1.29342053894863E-2</v>
      </c>
      <c r="H71" s="14">
        <v>-5.0449935814351698E-2</v>
      </c>
      <c r="I71" s="14">
        <v>7.9577172162882501E-2</v>
      </c>
      <c r="J71" s="14">
        <v>-8.1707755710829805E-2</v>
      </c>
      <c r="K71" s="14">
        <v>9.5402957205868402E-2</v>
      </c>
      <c r="L71" s="14">
        <v>0.26909953169166101</v>
      </c>
      <c r="M71" s="14">
        <v>4.8670679544485802E-3</v>
      </c>
    </row>
    <row r="72" spans="2:13" x14ac:dyDescent="0.2">
      <c r="B72" s="14">
        <v>4.9947135358569197</v>
      </c>
      <c r="C72" s="14">
        <v>8.6094485458243594E-2</v>
      </c>
      <c r="D72" s="14">
        <v>-0.228135141403638</v>
      </c>
      <c r="E72" s="14">
        <v>7.1942850420722598E-2</v>
      </c>
      <c r="F72" s="14">
        <v>-0.10977201584929799</v>
      </c>
      <c r="G72" s="14">
        <v>-0.10844587472294499</v>
      </c>
      <c r="H72" s="14">
        <v>-3.8509780996297198E-2</v>
      </c>
      <c r="I72" s="14">
        <v>5.4797465709022997E-2</v>
      </c>
      <c r="J72" s="14">
        <v>-7.0550038308961005E-2</v>
      </c>
      <c r="K72" s="14">
        <v>0.113965693362064</v>
      </c>
      <c r="L72" s="14">
        <v>-0.100905217727689</v>
      </c>
      <c r="M72" s="14">
        <v>1.2619773202956501E-3</v>
      </c>
    </row>
    <row r="73" spans="2:13" x14ac:dyDescent="0.2">
      <c r="B73" s="14">
        <v>5.1017368050667304</v>
      </c>
      <c r="C73" s="14">
        <v>-0.19930792867942501</v>
      </c>
      <c r="D73" s="14">
        <v>-2.6649785050191901E-2</v>
      </c>
      <c r="E73" s="14">
        <v>0.146283845085666</v>
      </c>
      <c r="F73" s="14">
        <v>0.74796314297842503</v>
      </c>
      <c r="G73" s="14">
        <v>-0.51325916242634395</v>
      </c>
      <c r="H73" s="14">
        <v>0.17788255617313301</v>
      </c>
      <c r="I73" s="14">
        <v>-0.31025539600687702</v>
      </c>
      <c r="J73" s="14">
        <v>-3.37728686440424E-2</v>
      </c>
      <c r="K73" s="14">
        <v>-6.9503297805230896E-3</v>
      </c>
      <c r="L73" s="14">
        <v>-5.9040163742777999E-2</v>
      </c>
      <c r="M73" s="14">
        <v>4.4008020611828302E-3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E73"/>
  <sheetViews>
    <sheetView zoomScaleNormal="100" workbookViewId="0">
      <selection sqref="A1:N1"/>
    </sheetView>
  </sheetViews>
  <sheetFormatPr baseColWidth="10" defaultColWidth="9" defaultRowHeight="14.25" x14ac:dyDescent="0.2"/>
  <cols>
    <col min="1" max="1025" width="10.625"/>
  </cols>
  <sheetData>
    <row r="2" spans="2:5" x14ac:dyDescent="0.2">
      <c r="B2" s="14">
        <v>-2.2306887550939098</v>
      </c>
      <c r="C2" s="14">
        <v>-0.13462628869676299</v>
      </c>
      <c r="D2" s="14">
        <v>-2.7282284510103501</v>
      </c>
      <c r="E2" s="14">
        <v>-0.102355152820894</v>
      </c>
    </row>
    <row r="3" spans="2:5" x14ac:dyDescent="0.2">
      <c r="B3" s="14">
        <v>-2.3250872230462001</v>
      </c>
      <c r="C3" s="14">
        <v>-0.164916681549132</v>
      </c>
      <c r="D3" s="14">
        <v>-1.9592984073792601</v>
      </c>
      <c r="E3" s="14">
        <v>-0.49929984567487501</v>
      </c>
    </row>
    <row r="4" spans="2:5" x14ac:dyDescent="0.2">
      <c r="B4" s="14">
        <v>-2.3762086265407798</v>
      </c>
      <c r="C4" s="14">
        <v>-0.429195664575452</v>
      </c>
      <c r="D4" s="14">
        <v>-1.5732905236830901</v>
      </c>
      <c r="E4" s="14">
        <v>1.54552193115216</v>
      </c>
    </row>
    <row r="5" spans="2:5" x14ac:dyDescent="0.2">
      <c r="B5" s="14">
        <v>-2.0635857053807798</v>
      </c>
      <c r="C5" s="14">
        <v>-0.105081533099698</v>
      </c>
      <c r="D5" s="14">
        <v>-2.0446810773788102</v>
      </c>
      <c r="E5" s="14">
        <v>0.89101250759666395</v>
      </c>
    </row>
    <row r="6" spans="2:5" x14ac:dyDescent="0.2">
      <c r="B6" s="14">
        <v>-1.9272913108518399</v>
      </c>
      <c r="C6" s="14">
        <v>0.96202070716813104</v>
      </c>
      <c r="D6" s="14">
        <v>-0.50050274772777203</v>
      </c>
      <c r="E6" s="14">
        <v>0.50660464192933996</v>
      </c>
    </row>
    <row r="7" spans="2:5" x14ac:dyDescent="0.2">
      <c r="B7" s="14">
        <v>-2.1516930130996901</v>
      </c>
      <c r="C7" s="14">
        <v>0.30536138194572399</v>
      </c>
      <c r="D7" s="14">
        <v>2.7381405932953</v>
      </c>
      <c r="E7" s="14">
        <v>-8.3370155656282197E-2</v>
      </c>
    </row>
    <row r="8" spans="2:5" x14ac:dyDescent="0.2">
      <c r="B8" s="14">
        <v>-2.65330078163454</v>
      </c>
      <c r="C8" s="14">
        <v>0.10938964516806</v>
      </c>
      <c r="D8" s="14">
        <v>2.2415370291035699</v>
      </c>
      <c r="E8" s="14">
        <v>0.60384172158902005</v>
      </c>
    </row>
    <row r="9" spans="2:5" x14ac:dyDescent="0.2">
      <c r="B9" s="14">
        <v>-2.3931617425320399</v>
      </c>
      <c r="C9" s="14">
        <v>1.14509692123327E-2</v>
      </c>
      <c r="D9" s="14">
        <v>2.2092461040586402</v>
      </c>
      <c r="E9" s="14">
        <v>-0.35286769626342102</v>
      </c>
    </row>
    <row r="10" spans="2:5" x14ac:dyDescent="0.2">
      <c r="B10" s="14">
        <v>-2.2627563493829301</v>
      </c>
      <c r="C10" s="14">
        <v>-0.55260277549784298</v>
      </c>
      <c r="D10" s="14">
        <v>1.75949910031419</v>
      </c>
      <c r="E10" s="14">
        <v>-1.6102499153185901</v>
      </c>
    </row>
    <row r="11" spans="2:5" x14ac:dyDescent="0.2">
      <c r="B11" s="14">
        <v>-1.7859908653212999</v>
      </c>
      <c r="C11" s="14">
        <v>0.21413415741250799</v>
      </c>
      <c r="D11" s="14">
        <v>2.1521869032212702</v>
      </c>
      <c r="E11" s="14">
        <v>0.195516135191344</v>
      </c>
    </row>
    <row r="12" spans="2:5" x14ac:dyDescent="0.2">
      <c r="B12" s="14">
        <v>-2.4111450558243899</v>
      </c>
      <c r="C12" s="14">
        <v>-0.94269238745268102</v>
      </c>
      <c r="D12" s="14">
        <v>-0.53990480731656398</v>
      </c>
      <c r="E12" s="14">
        <v>-2.3542149660894101</v>
      </c>
    </row>
    <row r="13" spans="2:5" x14ac:dyDescent="0.2">
      <c r="B13" s="14">
        <v>-2.1394447506918599</v>
      </c>
      <c r="C13" s="14">
        <v>-0.738769752324275</v>
      </c>
      <c r="D13" s="14">
        <v>0.67386889081385104</v>
      </c>
      <c r="E13" s="14">
        <v>1.43200932909168</v>
      </c>
    </row>
    <row r="14" spans="2:5" x14ac:dyDescent="0.2">
      <c r="B14" s="14">
        <v>-2.3432744414002999</v>
      </c>
      <c r="C14" s="14">
        <v>-0.143619979626424</v>
      </c>
    </row>
    <row r="15" spans="2:5" x14ac:dyDescent="0.2">
      <c r="B15" s="14">
        <v>-2.3979168556735799</v>
      </c>
      <c r="C15" s="14">
        <v>-0.390527909789737</v>
      </c>
    </row>
    <row r="16" spans="2:5" x14ac:dyDescent="0.2">
      <c r="B16" s="14">
        <v>-1.7390329087406</v>
      </c>
      <c r="C16" s="14">
        <v>-0.54601638020480003</v>
      </c>
    </row>
    <row r="17" spans="2:3" x14ac:dyDescent="0.2">
      <c r="B17" s="14">
        <v>-2.01872846221764</v>
      </c>
      <c r="C17" s="14">
        <v>-0.47294780278638399</v>
      </c>
    </row>
    <row r="18" spans="2:3" x14ac:dyDescent="0.2">
      <c r="B18" s="14">
        <v>-2.3580297775069399</v>
      </c>
      <c r="C18" s="14">
        <v>-2.3417562292672101E-2</v>
      </c>
    </row>
    <row r="19" spans="2:3" x14ac:dyDescent="0.2">
      <c r="B19" s="14">
        <v>-2.13244496027718</v>
      </c>
      <c r="C19" s="14">
        <v>-0.39255405447749198</v>
      </c>
    </row>
    <row r="20" spans="2:3" x14ac:dyDescent="0.2">
      <c r="B20" s="14">
        <v>-2.3671233562822001</v>
      </c>
      <c r="C20" s="14">
        <v>0.33553436756920102</v>
      </c>
    </row>
    <row r="21" spans="2:3" x14ac:dyDescent="0.2">
      <c r="B21" s="14">
        <v>-1.5126191369939801</v>
      </c>
      <c r="C21" s="14">
        <v>0.41683665861739999</v>
      </c>
    </row>
    <row r="22" spans="2:3" x14ac:dyDescent="0.2">
      <c r="B22" s="14">
        <v>-2.0453737737051001</v>
      </c>
      <c r="C22" s="14">
        <v>-3.3792498308204397E-2</v>
      </c>
    </row>
    <row r="23" spans="2:3" x14ac:dyDescent="0.2">
      <c r="B23" s="14">
        <v>-3.5031102665328802</v>
      </c>
      <c r="C23" s="14">
        <v>2.85118023298357</v>
      </c>
    </row>
    <row r="24" spans="2:3" x14ac:dyDescent="0.2">
      <c r="B24" s="14">
        <v>-1.7416113699036699</v>
      </c>
      <c r="C24" s="14">
        <v>1.45419699454051</v>
      </c>
    </row>
    <row r="25" spans="2:3" x14ac:dyDescent="0.2">
      <c r="B25" s="14">
        <v>-2.6136273288028402</v>
      </c>
      <c r="C25" s="14">
        <v>1.5924407458319501</v>
      </c>
    </row>
    <row r="26" spans="2:3" x14ac:dyDescent="0.2">
      <c r="B26" s="14">
        <v>2.4451634091870198</v>
      </c>
      <c r="C26" s="14">
        <v>-0.72776776629030804</v>
      </c>
    </row>
    <row r="27" spans="2:3" x14ac:dyDescent="0.2">
      <c r="B27" s="14">
        <v>2.3373876324315499</v>
      </c>
      <c r="C27" s="14">
        <v>-1.2744299632959999</v>
      </c>
    </row>
    <row r="28" spans="2:3" x14ac:dyDescent="0.2">
      <c r="B28" s="14">
        <v>2.7790554750294101</v>
      </c>
      <c r="C28" s="14">
        <v>-0.523187268565523</v>
      </c>
    </row>
    <row r="29" spans="2:3" x14ac:dyDescent="0.2">
      <c r="B29" s="14">
        <v>2.6014654751977999</v>
      </c>
      <c r="C29" s="14">
        <v>-0.62794604617816996</v>
      </c>
    </row>
    <row r="30" spans="2:3" x14ac:dyDescent="0.2">
      <c r="B30" s="14">
        <v>2.5733558743210199</v>
      </c>
      <c r="C30" s="14">
        <v>-0.48762005947530601</v>
      </c>
    </row>
    <row r="31" spans="2:3" x14ac:dyDescent="0.2">
      <c r="B31" s="14">
        <v>2.6526673708458799</v>
      </c>
      <c r="C31" s="14">
        <v>-0.34209048228567601</v>
      </c>
    </row>
    <row r="32" spans="2:3" x14ac:dyDescent="0.2">
      <c r="B32" s="14">
        <v>2.60126940785696</v>
      </c>
      <c r="C32" s="14">
        <v>0.14435100994358099</v>
      </c>
    </row>
    <row r="33" spans="2:3" x14ac:dyDescent="0.2">
      <c r="B33" s="14">
        <v>2.6743745270950101</v>
      </c>
      <c r="C33" s="14">
        <v>-8.1999645928242895E-2</v>
      </c>
    </row>
    <row r="34" spans="2:3" x14ac:dyDescent="0.2">
      <c r="B34" s="14">
        <v>1.16093683899902</v>
      </c>
      <c r="C34" s="14">
        <v>0.68269328961270204</v>
      </c>
    </row>
    <row r="35" spans="2:3" x14ac:dyDescent="0.2">
      <c r="B35" s="14">
        <v>1.0829012512423599</v>
      </c>
      <c r="C35" s="14">
        <v>-1.4127902207831899</v>
      </c>
    </row>
    <row r="36" spans="2:3" x14ac:dyDescent="0.2">
      <c r="B36" s="14">
        <v>3.1894236185049598</v>
      </c>
      <c r="C36" s="14">
        <v>-3.3020250967814802E-2</v>
      </c>
    </row>
    <row r="37" spans="2:3" x14ac:dyDescent="0.2">
      <c r="B37" s="14">
        <v>1.0095323553312101</v>
      </c>
      <c r="C37" s="14">
        <v>-7.0751399185764701</v>
      </c>
    </row>
    <row r="38" spans="2:3" x14ac:dyDescent="0.2">
      <c r="B38" s="14">
        <v>2.3304788592769201</v>
      </c>
      <c r="C38" s="14">
        <v>0.99392330262370099</v>
      </c>
    </row>
    <row r="39" spans="2:3" x14ac:dyDescent="0.2">
      <c r="B39" s="14">
        <v>2.2239778817293501</v>
      </c>
      <c r="C39" s="14">
        <v>-1.0211730763581</v>
      </c>
    </row>
    <row r="40" spans="2:3" x14ac:dyDescent="0.2">
      <c r="B40" s="14">
        <v>2.4527833064331102</v>
      </c>
      <c r="C40" s="14">
        <v>-1.0177490491049199</v>
      </c>
    </row>
    <row r="41" spans="2:3" x14ac:dyDescent="0.2">
      <c r="B41" s="14">
        <v>1.4804819138194301</v>
      </c>
      <c r="C41" s="14">
        <v>-2.1641279652057999</v>
      </c>
    </row>
    <row r="42" spans="2:3" x14ac:dyDescent="0.2">
      <c r="B42" s="14">
        <v>1.2922751485600501</v>
      </c>
      <c r="C42" s="14">
        <v>2.22711784212219</v>
      </c>
    </row>
    <row r="43" spans="2:3" x14ac:dyDescent="0.2">
      <c r="B43" s="14">
        <v>2.4539389002996201</v>
      </c>
      <c r="C43" s="14">
        <v>0.27685916820705397</v>
      </c>
    </row>
    <row r="44" spans="2:3" x14ac:dyDescent="0.2">
      <c r="B44" s="14">
        <v>2.22713247376607</v>
      </c>
      <c r="C44" s="14">
        <v>-4.3951555873194798E-2</v>
      </c>
    </row>
    <row r="45" spans="2:3" x14ac:dyDescent="0.2">
      <c r="B45" s="14">
        <v>0.6397523000409</v>
      </c>
      <c r="C45" s="14">
        <v>2.1982901676314102</v>
      </c>
    </row>
    <row r="46" spans="2:3" x14ac:dyDescent="0.2">
      <c r="B46" s="14">
        <v>1.0565404777431899</v>
      </c>
      <c r="C46" s="14">
        <v>2.5152442571203699</v>
      </c>
    </row>
    <row r="47" spans="2:3" x14ac:dyDescent="0.2">
      <c r="B47" s="14">
        <v>2.06155882155999</v>
      </c>
      <c r="C47" s="14">
        <v>0.94388133215916303</v>
      </c>
    </row>
    <row r="48" spans="2:3" x14ac:dyDescent="0.2">
      <c r="B48" s="14">
        <v>1.6794973056515801</v>
      </c>
      <c r="C48" s="14">
        <v>1.3846837912318599</v>
      </c>
    </row>
    <row r="49" spans="2:3" x14ac:dyDescent="0.2">
      <c r="B49" s="14">
        <v>2.1482266639939498</v>
      </c>
      <c r="C49" s="14">
        <v>-8.2993562402083401E-2</v>
      </c>
    </row>
    <row r="50" spans="2:3" x14ac:dyDescent="0.2">
      <c r="B50" s="14">
        <v>2.4021623250219899</v>
      </c>
      <c r="C50" s="14">
        <v>1.12316732868572</v>
      </c>
    </row>
    <row r="51" spans="2:3" x14ac:dyDescent="0.2">
      <c r="B51" s="14">
        <v>2.3795186878649299</v>
      </c>
      <c r="C51" s="14">
        <v>0.721710007892854</v>
      </c>
    </row>
    <row r="52" spans="2:3" x14ac:dyDescent="0.2">
      <c r="B52" s="14">
        <v>2.4543140513581498</v>
      </c>
      <c r="C52" s="14">
        <v>0.25386626998822298</v>
      </c>
    </row>
    <row r="53" spans="2:3" x14ac:dyDescent="0.2">
      <c r="B53" s="14">
        <v>1.9589871172989299</v>
      </c>
      <c r="C53" s="14">
        <v>0.65009310435590195</v>
      </c>
    </row>
    <row r="54" spans="2:3" x14ac:dyDescent="0.2">
      <c r="B54" s="14">
        <v>2.27938871581995</v>
      </c>
      <c r="C54" s="14">
        <v>0.92172502045678495</v>
      </c>
    </row>
    <row r="55" spans="2:3" x14ac:dyDescent="0.2">
      <c r="B55" s="14">
        <v>2.7968597496930401</v>
      </c>
      <c r="C55" s="14">
        <v>0.40304789928088902</v>
      </c>
    </row>
    <row r="56" spans="2:3" x14ac:dyDescent="0.2">
      <c r="B56" s="14">
        <v>0.69988225917133295</v>
      </c>
      <c r="C56" s="14">
        <v>1.0181617964518701</v>
      </c>
    </row>
    <row r="57" spans="2:3" x14ac:dyDescent="0.2">
      <c r="B57" s="14">
        <v>1.77121059177181</v>
      </c>
      <c r="C57" s="14">
        <v>0.97429476357809197</v>
      </c>
    </row>
    <row r="58" spans="2:3" x14ac:dyDescent="0.2">
      <c r="B58" s="14">
        <v>2.1785614872028698</v>
      </c>
      <c r="C58" s="14">
        <v>1.05308690782978</v>
      </c>
    </row>
    <row r="59" spans="2:3" x14ac:dyDescent="0.2">
      <c r="B59" s="14">
        <v>-2.8094346406542599</v>
      </c>
      <c r="C59" s="14">
        <v>1.88093529770256</v>
      </c>
    </row>
    <row r="60" spans="2:3" x14ac:dyDescent="0.2">
      <c r="B60" s="14">
        <v>-2.0293259595400399</v>
      </c>
      <c r="C60" s="14">
        <v>-0.77910644901496595</v>
      </c>
    </row>
    <row r="61" spans="2:3" x14ac:dyDescent="0.2">
      <c r="B61" s="14">
        <v>-2.1773033178867198</v>
      </c>
      <c r="C61" s="14">
        <v>0.87620306608262499</v>
      </c>
    </row>
    <row r="62" spans="2:3" x14ac:dyDescent="0.2">
      <c r="B62" s="14">
        <v>-2.9025230553292198</v>
      </c>
      <c r="C62" s="14">
        <v>-0.58573792740011299</v>
      </c>
    </row>
    <row r="63" spans="2:3" x14ac:dyDescent="0.2">
      <c r="B63" s="14">
        <v>-2.6400894268693</v>
      </c>
      <c r="C63" s="14">
        <v>-0.70955730113124604</v>
      </c>
    </row>
    <row r="64" spans="2:3" x14ac:dyDescent="0.2">
      <c r="B64" s="14">
        <v>-2.8999938760050901</v>
      </c>
      <c r="C64" s="14">
        <v>-0.69908153323959199</v>
      </c>
    </row>
    <row r="65" spans="2:3" x14ac:dyDescent="0.2">
      <c r="B65" s="14">
        <v>-2.8687330145136398</v>
      </c>
      <c r="C65" s="14">
        <v>-1.7608997805675</v>
      </c>
    </row>
    <row r="66" spans="2:3" x14ac:dyDescent="0.2">
      <c r="B66" s="14">
        <v>-2.3212647189793798</v>
      </c>
      <c r="C66" s="14">
        <v>-0.655780506510246</v>
      </c>
    </row>
    <row r="67" spans="2:3" x14ac:dyDescent="0.2">
      <c r="B67" s="14">
        <v>-2.5460308577403099</v>
      </c>
      <c r="C67" s="14">
        <v>-0.63728034559620395</v>
      </c>
    </row>
    <row r="68" spans="2:3" x14ac:dyDescent="0.2">
      <c r="B68" s="14">
        <v>-2.6251333928437299</v>
      </c>
      <c r="C68" s="14">
        <v>-0.65596731393448504</v>
      </c>
    </row>
    <row r="69" spans="2:3" x14ac:dyDescent="0.2">
      <c r="B69" s="14">
        <v>2.11989107213848</v>
      </c>
      <c r="C69" s="14">
        <v>-0.97253852692229303</v>
      </c>
    </row>
    <row r="70" spans="2:3" x14ac:dyDescent="0.2">
      <c r="B70" s="14">
        <v>2.3189413373724599</v>
      </c>
      <c r="C70" s="14">
        <v>-0.18047121581385001</v>
      </c>
    </row>
    <row r="71" spans="2:3" x14ac:dyDescent="0.2">
      <c r="B71" s="14">
        <v>2.3523722849109099</v>
      </c>
      <c r="C71" s="14">
        <v>0.29590958271547801</v>
      </c>
    </row>
    <row r="72" spans="2:3" x14ac:dyDescent="0.2">
      <c r="B72" s="14">
        <v>2.1796630329632598</v>
      </c>
      <c r="C72" s="14">
        <v>-0.194043072799019</v>
      </c>
    </row>
    <row r="73" spans="2:3" x14ac:dyDescent="0.2">
      <c r="B73" s="14">
        <v>2.2671490762944</v>
      </c>
      <c r="C73" s="14">
        <v>2.5421008779666798E-2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std2</vt:lpstr>
      <vt:lpstr>data</vt:lpstr>
      <vt:lpstr>std</vt:lpstr>
      <vt:lpstr>ACP_HID</vt:lpstr>
      <vt:lpstr>ACP_HID1</vt:lpstr>
      <vt:lpstr>ACP1_HID</vt:lpstr>
      <vt:lpstr>ACP1_HID1</vt:lpstr>
      <vt:lpstr>ACP2_HID</vt:lpstr>
      <vt:lpstr>ACP2_HID1</vt:lpstr>
      <vt:lpstr>ACP3_HID</vt:lpstr>
      <vt:lpstr>ACP3_HID1</vt:lpstr>
      <vt:lpstr>ACP3_HID2</vt:lpstr>
      <vt:lpstr>ACP3_HID3</vt:lpstr>
      <vt:lpstr>ACP4_HID</vt:lpstr>
      <vt:lpstr>ACP4_HID1</vt:lpstr>
      <vt:lpstr>ACP4</vt:lpstr>
      <vt:lpstr>Análisis factorial_HID</vt:lpstr>
      <vt:lpstr>Análisis factorial_HID1</vt:lpstr>
      <vt:lpstr>Análisis factorial</vt:lpstr>
      <vt:lpstr>ACP3</vt:lpstr>
      <vt:lpstr>ACP2</vt:lpstr>
      <vt:lpstr>ACP1</vt:lpstr>
      <vt:lpstr>ACP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</cp:revision>
  <dcterms:created xsi:type="dcterms:W3CDTF">2016-12-09T22:30:08Z</dcterms:created>
  <dcterms:modified xsi:type="dcterms:W3CDTF">2016-12-11T22:55:50Z</dcterms:modified>
  <dc:language>en-US</dc:language>
</cp:coreProperties>
</file>